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  <sheet name="T-550" sheetId="2" r:id="rId2"/>
    <sheet name="S-550" sheetId="3" r:id="rId3"/>
    <sheet name="RN-2000" sheetId="4" r:id="rId4"/>
    <sheet name="O-500" sheetId="5" r:id="rId5"/>
    <sheet name="Komandu" sheetId="6" r:id="rId6"/>
  </sheets>
  <definedNames/>
  <calcPr fullCalcOnLoad="1"/>
</workbook>
</file>

<file path=xl/sharedStrings.xml><?xml version="1.0" encoding="utf-8"?>
<sst xmlns="http://schemas.openxmlformats.org/spreadsheetml/2006/main" count="259" uniqueCount="106">
  <si>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</si>
  <si>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</si>
  <si>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</si>
  <si>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</si>
  <si>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</si>
  <si>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</si>
  <si>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</si>
  <si>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</si>
  <si>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</si>
  <si>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</si>
  <si>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JT-250</t>
  </si>
  <si>
    <t>Vieta:</t>
  </si>
  <si>
    <t>Datums:</t>
  </si>
  <si>
    <t>Liepāja</t>
  </si>
  <si>
    <t>Aivars Diķis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</si>
  <si>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</si>
  <si>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</si>
  <si>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</si>
  <si>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</si>
  <si>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</si>
  <si>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</si>
  <si>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</si>
  <si>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</si>
  <si>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</si>
  <si>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SN-350</t>
  </si>
  <si>
    <t>S-550    F2000</t>
  </si>
  <si>
    <t>FR-1000</t>
  </si>
  <si>
    <t>Punkti iekaitei</t>
  </si>
  <si>
    <t>Liene Kvekse</t>
  </si>
  <si>
    <t>Laivu klase: JT-250</t>
  </si>
  <si>
    <t>Laivu klase: T-550</t>
  </si>
  <si>
    <t>Laivu klase: S-550</t>
  </si>
  <si>
    <t>UPB Energy</t>
  </si>
  <si>
    <t>Nord Ost</t>
  </si>
  <si>
    <t>Paisums</t>
  </si>
  <si>
    <t>Mēmeles sports</t>
  </si>
  <si>
    <t xml:space="preserve">Galvenais sekretārs: </t>
  </si>
  <si>
    <t xml:space="preserve">Galvenais tiesnesis: </t>
  </si>
  <si>
    <t>2009.g.Latvijas čempionāta ūdens motosportā 1.posms</t>
  </si>
  <si>
    <t>13.06.2009.</t>
  </si>
  <si>
    <t>2009.g. Latvijas čempionāta ūdens motosportā 1.posms</t>
  </si>
  <si>
    <t>2009.gada Latvijas čempionāta ūdens motosportā 1.posms</t>
  </si>
  <si>
    <t>Ivo Egle</t>
  </si>
  <si>
    <t>Dāvis Kaminskis</t>
  </si>
  <si>
    <t>Reiko Kasnapuu</t>
  </si>
  <si>
    <t>Veemoto</t>
  </si>
  <si>
    <t>Henri Fatkin</t>
  </si>
  <si>
    <t>MSK Nord</t>
  </si>
  <si>
    <t>Brandon Timafejev</t>
  </si>
  <si>
    <t>Māris Gūža</t>
  </si>
  <si>
    <t>Guntis Atmats</t>
  </si>
  <si>
    <t>Toms Smilškalns</t>
  </si>
  <si>
    <t>Mēmeles Sports</t>
  </si>
  <si>
    <t>Maksimiliāns Tučkovs</t>
  </si>
  <si>
    <t>Nikita Lijcs</t>
  </si>
  <si>
    <t>USK Jurmala</t>
  </si>
  <si>
    <t>USK Jūrmala</t>
  </si>
  <si>
    <t>Valts Sīlis</t>
  </si>
  <si>
    <t>Oļegs Sintnieks</t>
  </si>
  <si>
    <t>1.</t>
  </si>
  <si>
    <t xml:space="preserve">Pēteris Pelnēns </t>
  </si>
  <si>
    <t>Artūrs Brolītis</t>
  </si>
  <si>
    <t>2.</t>
  </si>
  <si>
    <t>3.</t>
  </si>
  <si>
    <t>Gints Rozenbergs</t>
  </si>
  <si>
    <t>4.</t>
  </si>
  <si>
    <t>Kristaps Paegle</t>
  </si>
  <si>
    <t>5.</t>
  </si>
  <si>
    <t>Mārtiņš Jātnieks</t>
  </si>
  <si>
    <t>6.</t>
  </si>
  <si>
    <t>Reinis Musts</t>
  </si>
  <si>
    <t>7.</t>
  </si>
  <si>
    <t>8.</t>
  </si>
  <si>
    <t>Lauris Gūtmanis</t>
  </si>
  <si>
    <t>9.</t>
  </si>
  <si>
    <t>Edgars Riabko</t>
  </si>
  <si>
    <t>Politehnika</t>
  </si>
  <si>
    <t>Lotārs Millers</t>
  </si>
  <si>
    <t>Jānis Kuķalks</t>
  </si>
  <si>
    <t>Andris Musts</t>
  </si>
  <si>
    <t>Māris Vasiļevskis</t>
  </si>
  <si>
    <t>Edgars Dedumets</t>
  </si>
  <si>
    <t>Normunds Sniķeris</t>
  </si>
  <si>
    <t>Mārtiņš Petrovskis</t>
  </si>
  <si>
    <t>Raivo Zariņš</t>
  </si>
  <si>
    <t>Oļegs Kutepovs</t>
  </si>
  <si>
    <t>Mārtiņš Morozs</t>
  </si>
  <si>
    <t>DNS</t>
  </si>
  <si>
    <t>DNF</t>
  </si>
  <si>
    <t>Laivu klase: O-500</t>
  </si>
  <si>
    <t>I</t>
  </si>
  <si>
    <t>II</t>
  </si>
  <si>
    <t>III</t>
  </si>
  <si>
    <t>IV</t>
  </si>
  <si>
    <t>Kristaps Sīlis</t>
  </si>
  <si>
    <t>Dmitrijs Aņikējevs</t>
  </si>
  <si>
    <t>Jānis Zarečņevs</t>
  </si>
  <si>
    <t>Zaiga Balode</t>
  </si>
  <si>
    <t>Vladimir Toreko</t>
  </si>
  <si>
    <t>Laivu klase: Formula R-1000; RN-2000</t>
  </si>
  <si>
    <t>Ēriks Ķiepe-Kipge</t>
  </si>
  <si>
    <t>2009.g. Latvijas čempionāta ūdens motosportā 1.posma komandu vērtējums</t>
  </si>
  <si>
    <t>ŪSK Jūrmala</t>
  </si>
  <si>
    <t>MSK NORD</t>
  </si>
  <si>
    <t xml:space="preserve"> </t>
  </si>
  <si>
    <t>V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</si>
</sst>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1"/>
      <color indexed="12"/>
      <name val="Arial Black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 Black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/>
    </xf>
    <xf numFmtId="0" fontId="7" fillId="24" borderId="3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/>
    </xf>
    <xf numFmtId="0" fontId="7" fillId="24" borderId="34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7" fillId="0" borderId="0" xfId="0" applyFont="1" applyAlignment="1">
      <alignment horizontal="left"/>
    </xf>
    <xf numFmtId="2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7" xfId="0" applyFont="1" applyBorder="1" applyAlignment="1">
      <alignment/>
    </xf>
    <xf numFmtId="0" fontId="0" fillId="0" borderId="0" xfId="0" applyBorder="1" applyAlignment="1">
      <alignment/>
    </xf>
    <xf numFmtId="0" fontId="7" fillId="0" borderId="36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4" borderId="43" xfId="0" applyFont="1" applyFill="1" applyBorder="1" applyAlignment="1">
      <alignment horizontal="center"/>
    </xf>
    <xf numFmtId="0" fontId="10" fillId="24" borderId="44" xfId="0" applyFont="1" applyFill="1" applyBorder="1" applyAlignment="1">
      <alignment horizontal="center"/>
    </xf>
    <xf numFmtId="0" fontId="10" fillId="24" borderId="45" xfId="0" applyFont="1" applyFill="1" applyBorder="1" applyAlignment="1">
      <alignment horizontal="center"/>
    </xf>
    <xf numFmtId="0" fontId="10" fillId="24" borderId="43" xfId="0" applyFont="1" applyFill="1" applyBorder="1" applyAlignment="1">
      <alignment horizontal="center"/>
    </xf>
    <xf numFmtId="0" fontId="10" fillId="24" borderId="44" xfId="0" applyFont="1" applyFill="1" applyBorder="1" applyAlignment="1">
      <alignment horizontal="center"/>
    </xf>
    <xf numFmtId="0" fontId="10" fillId="24" borderId="45" xfId="0" applyFont="1" applyFill="1" applyBorder="1" applyAlignment="1">
      <alignment horizontal="center"/>
    </xf>
    <xf numFmtId="0" fontId="7" fillId="24" borderId="43" xfId="0" applyFont="1" applyFill="1" applyBorder="1" applyAlignment="1">
      <alignment horizontal="center"/>
    </xf>
    <xf numFmtId="0" fontId="7" fillId="24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6.8515625" style="4" customWidth="1"/>
    <col min="2" max="2" width="19.421875" style="3" customWidth="1"/>
    <col min="3" max="3" width="4.140625" style="4" customWidth="1"/>
    <col min="4" max="4" width="14.28125" style="4" customWidth="1"/>
    <col min="5" max="5" width="13.421875" style="4" customWidth="1"/>
    <col min="6" max="6" width="12.8515625" style="3" customWidth="1"/>
    <col min="7" max="7" width="12.7109375" style="4" customWidth="1"/>
    <col min="8" max="8" width="12.28125" style="4" customWidth="1"/>
    <col min="9" max="9" width="9.28125" style="4" customWidth="1"/>
    <col min="10" max="10" width="10.7109375" style="5" customWidth="1"/>
    <col min="11" max="16384" width="9.140625" style="3" customWidth="1"/>
  </cols>
  <sheetData>
    <row r="1" spans="1:11" ht="18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2"/>
    </row>
    <row r="2" spans="1:10" ht="12.75">
      <c r="A2" s="55"/>
      <c r="B2" s="54"/>
      <c r="C2" s="55"/>
      <c r="D2" s="55"/>
      <c r="E2" s="55"/>
      <c r="F2" s="54"/>
      <c r="G2" s="55"/>
      <c r="H2" s="55"/>
      <c r="I2" s="55"/>
      <c r="J2" s="64"/>
    </row>
    <row r="3" spans="1:10" ht="18.75">
      <c r="A3" s="79" t="s">
        <v>29</v>
      </c>
      <c r="B3" s="79"/>
      <c r="C3" s="55"/>
      <c r="D3" s="56"/>
      <c r="E3" s="56"/>
      <c r="F3" s="57"/>
      <c r="G3" s="55"/>
      <c r="H3" s="55"/>
      <c r="I3" s="58" t="s">
        <v>12</v>
      </c>
      <c r="J3" s="66" t="s">
        <v>39</v>
      </c>
    </row>
    <row r="4" spans="1:10" ht="12.75">
      <c r="A4" s="55"/>
      <c r="B4" s="57"/>
      <c r="C4" s="56"/>
      <c r="D4" s="56"/>
      <c r="E4" s="56"/>
      <c r="F4" s="57"/>
      <c r="G4" s="55"/>
      <c r="H4" s="55"/>
      <c r="I4" s="58" t="s">
        <v>11</v>
      </c>
      <c r="J4" s="66" t="s">
        <v>13</v>
      </c>
    </row>
    <row r="5" spans="1:10" ht="12.75">
      <c r="A5" s="55"/>
      <c r="B5" s="57"/>
      <c r="C5" s="56"/>
      <c r="D5" s="56"/>
      <c r="E5" s="56"/>
      <c r="F5" s="57"/>
      <c r="G5" s="56"/>
      <c r="H5" s="56"/>
      <c r="I5" s="55"/>
      <c r="J5" s="64"/>
    </row>
    <row r="6" spans="1:10" s="74" customFormat="1" ht="24">
      <c r="A6" s="72" t="s">
        <v>0</v>
      </c>
      <c r="B6" s="72" t="s">
        <v>1</v>
      </c>
      <c r="C6" s="72" t="s">
        <v>2</v>
      </c>
      <c r="D6" s="72" t="s">
        <v>3</v>
      </c>
      <c r="E6" s="73" t="s">
        <v>4</v>
      </c>
      <c r="F6" s="73" t="s">
        <v>5</v>
      </c>
      <c r="G6" s="73" t="s">
        <v>6</v>
      </c>
      <c r="H6" s="72" t="s">
        <v>7</v>
      </c>
      <c r="I6" s="72" t="s">
        <v>8</v>
      </c>
      <c r="J6" s="73" t="s">
        <v>9</v>
      </c>
    </row>
    <row r="7" spans="1:10" ht="12.75">
      <c r="A7" s="67">
        <v>1</v>
      </c>
      <c r="B7" s="68" t="s">
        <v>42</v>
      </c>
      <c r="C7" s="67">
        <v>16</v>
      </c>
      <c r="D7" s="67" t="s">
        <v>33</v>
      </c>
      <c r="E7" s="61">
        <v>127</v>
      </c>
      <c r="F7" s="61">
        <v>400</v>
      </c>
      <c r="G7" s="61">
        <v>400</v>
      </c>
      <c r="H7" s="61">
        <f aca="true" t="shared" si="0" ref="H7:H17">SUM(E7:G7)</f>
        <v>927</v>
      </c>
      <c r="I7" s="61">
        <v>1</v>
      </c>
      <c r="J7" s="61">
        <v>20</v>
      </c>
    </row>
    <row r="8" spans="1:10" ht="12.75">
      <c r="A8" s="67">
        <v>2</v>
      </c>
      <c r="B8" s="68" t="s">
        <v>46</v>
      </c>
      <c r="C8" s="67">
        <v>8</v>
      </c>
      <c r="D8" s="67" t="s">
        <v>47</v>
      </c>
      <c r="E8" s="61">
        <v>400</v>
      </c>
      <c r="F8" s="61">
        <v>300</v>
      </c>
      <c r="G8" s="61">
        <v>53</v>
      </c>
      <c r="H8" s="61">
        <f t="shared" si="0"/>
        <v>753</v>
      </c>
      <c r="I8" s="61">
        <v>2</v>
      </c>
      <c r="J8" s="61">
        <v>17</v>
      </c>
    </row>
    <row r="9" spans="1:10" ht="12.75">
      <c r="A9" s="67">
        <v>3</v>
      </c>
      <c r="B9" s="68" t="s">
        <v>49</v>
      </c>
      <c r="C9" s="67">
        <v>99</v>
      </c>
      <c r="D9" s="67" t="s">
        <v>32</v>
      </c>
      <c r="E9" s="61">
        <v>225</v>
      </c>
      <c r="F9" s="61">
        <v>169</v>
      </c>
      <c r="G9" s="61">
        <v>300</v>
      </c>
      <c r="H9" s="61">
        <f t="shared" si="0"/>
        <v>694</v>
      </c>
      <c r="I9" s="61">
        <v>3</v>
      </c>
      <c r="J9" s="61">
        <v>15</v>
      </c>
    </row>
    <row r="10" spans="1:10" ht="12.75">
      <c r="A10" s="67">
        <v>4</v>
      </c>
      <c r="B10" s="62" t="s">
        <v>54</v>
      </c>
      <c r="C10" s="61">
        <v>7</v>
      </c>
      <c r="D10" s="61" t="s">
        <v>56</v>
      </c>
      <c r="E10" s="61">
        <v>169</v>
      </c>
      <c r="F10" s="61">
        <v>225</v>
      </c>
      <c r="G10" s="61">
        <v>225</v>
      </c>
      <c r="H10" s="61">
        <f t="shared" si="0"/>
        <v>619</v>
      </c>
      <c r="I10" s="61">
        <v>4</v>
      </c>
      <c r="J10" s="61">
        <v>13</v>
      </c>
    </row>
    <row r="11" spans="1:10" ht="12.75">
      <c r="A11" s="67">
        <v>5</v>
      </c>
      <c r="B11" s="76" t="s">
        <v>51</v>
      </c>
      <c r="C11" s="61">
        <v>50</v>
      </c>
      <c r="D11" s="76" t="s">
        <v>52</v>
      </c>
      <c r="E11" s="61">
        <v>300</v>
      </c>
      <c r="F11" s="61">
        <v>127</v>
      </c>
      <c r="G11" s="61">
        <v>169</v>
      </c>
      <c r="H11" s="61">
        <f t="shared" si="0"/>
        <v>596</v>
      </c>
      <c r="I11" s="61">
        <v>5</v>
      </c>
      <c r="J11" s="61">
        <v>11</v>
      </c>
    </row>
    <row r="12" spans="1:10" ht="12.75">
      <c r="A12" s="67">
        <v>6</v>
      </c>
      <c r="B12" s="68" t="s">
        <v>43</v>
      </c>
      <c r="C12" s="67">
        <v>15</v>
      </c>
      <c r="D12" s="67" t="s">
        <v>33</v>
      </c>
      <c r="E12" s="61">
        <v>95</v>
      </c>
      <c r="F12" s="61">
        <v>95</v>
      </c>
      <c r="G12" s="61">
        <v>127</v>
      </c>
      <c r="H12" s="61">
        <f t="shared" si="0"/>
        <v>317</v>
      </c>
      <c r="I12" s="61">
        <v>6</v>
      </c>
      <c r="J12" s="61">
        <v>10</v>
      </c>
    </row>
    <row r="13" spans="1:10" ht="12.75">
      <c r="A13" s="61">
        <v>7</v>
      </c>
      <c r="B13" s="68" t="s">
        <v>48</v>
      </c>
      <c r="C13" s="67">
        <v>88</v>
      </c>
      <c r="D13" s="67" t="s">
        <v>47</v>
      </c>
      <c r="E13" s="61">
        <v>71</v>
      </c>
      <c r="F13" s="61">
        <v>71</v>
      </c>
      <c r="G13" s="61">
        <v>95</v>
      </c>
      <c r="H13" s="61">
        <f t="shared" si="0"/>
        <v>237</v>
      </c>
      <c r="I13" s="61">
        <v>7</v>
      </c>
      <c r="J13" s="61">
        <v>9</v>
      </c>
    </row>
    <row r="14" spans="1:10" ht="12.75">
      <c r="A14" s="61">
        <v>8</v>
      </c>
      <c r="B14" s="68" t="s">
        <v>44</v>
      </c>
      <c r="C14" s="67">
        <v>96</v>
      </c>
      <c r="D14" s="67" t="s">
        <v>45</v>
      </c>
      <c r="E14" s="61">
        <v>53</v>
      </c>
      <c r="F14" s="61">
        <v>53</v>
      </c>
      <c r="G14" s="61">
        <v>71</v>
      </c>
      <c r="H14" s="61">
        <f t="shared" si="0"/>
        <v>177</v>
      </c>
      <c r="I14" s="61">
        <v>8</v>
      </c>
      <c r="J14" s="61">
        <v>8</v>
      </c>
    </row>
    <row r="15" spans="1:10" ht="12.75">
      <c r="A15" s="61">
        <v>9</v>
      </c>
      <c r="B15" s="62" t="s">
        <v>50</v>
      </c>
      <c r="C15" s="61">
        <v>9</v>
      </c>
      <c r="D15" s="61" t="s">
        <v>32</v>
      </c>
      <c r="E15" s="61">
        <v>40</v>
      </c>
      <c r="F15" s="61">
        <v>40</v>
      </c>
      <c r="G15" s="61">
        <v>40</v>
      </c>
      <c r="H15" s="61">
        <f t="shared" si="0"/>
        <v>120</v>
      </c>
      <c r="I15" s="61">
        <v>9</v>
      </c>
      <c r="J15" s="61">
        <v>7</v>
      </c>
    </row>
    <row r="16" spans="1:10" ht="12.75">
      <c r="A16" s="61">
        <v>10</v>
      </c>
      <c r="B16" s="62" t="s">
        <v>94</v>
      </c>
      <c r="C16" s="61">
        <v>1</v>
      </c>
      <c r="D16" s="61" t="s">
        <v>56</v>
      </c>
      <c r="E16" s="61" t="s">
        <v>87</v>
      </c>
      <c r="F16" s="61" t="s">
        <v>87</v>
      </c>
      <c r="G16" s="61">
        <v>30</v>
      </c>
      <c r="H16" s="61">
        <f t="shared" si="0"/>
        <v>30</v>
      </c>
      <c r="I16" s="61">
        <v>10</v>
      </c>
      <c r="J16" s="61">
        <v>6</v>
      </c>
    </row>
    <row r="17" spans="1:10" ht="12.75">
      <c r="A17" s="61">
        <v>11</v>
      </c>
      <c r="B17" s="62" t="s">
        <v>53</v>
      </c>
      <c r="C17" s="61">
        <v>52</v>
      </c>
      <c r="D17" s="61" t="s">
        <v>52</v>
      </c>
      <c r="E17" s="61" t="s">
        <v>87</v>
      </c>
      <c r="F17" s="61" t="s">
        <v>87</v>
      </c>
      <c r="G17" s="61" t="s">
        <v>87</v>
      </c>
      <c r="H17" s="61">
        <f t="shared" si="0"/>
        <v>0</v>
      </c>
      <c r="I17" s="61"/>
      <c r="J17" s="61"/>
    </row>
    <row r="18" spans="1:10" ht="12.75">
      <c r="A18" s="55"/>
      <c r="B18" s="54"/>
      <c r="C18" s="55"/>
      <c r="D18" s="55"/>
      <c r="E18" s="55"/>
      <c r="F18" s="54"/>
      <c r="G18" s="55"/>
      <c r="H18" s="55"/>
      <c r="I18" s="55"/>
      <c r="J18" s="63"/>
    </row>
    <row r="19" spans="1:10" ht="12.75">
      <c r="A19" s="55"/>
      <c r="B19" s="54"/>
      <c r="C19" s="55"/>
      <c r="D19" s="55"/>
      <c r="E19" s="55"/>
      <c r="F19" s="54"/>
      <c r="G19" s="55"/>
      <c r="H19" s="55"/>
      <c r="I19" s="55"/>
      <c r="J19" s="64"/>
    </row>
    <row r="20" spans="1:10" ht="12.75">
      <c r="A20" s="55"/>
      <c r="B20" s="81" t="s">
        <v>37</v>
      </c>
      <c r="C20" s="81"/>
      <c r="D20" s="69" t="s">
        <v>14</v>
      </c>
      <c r="E20" s="55"/>
      <c r="F20" s="81" t="s">
        <v>36</v>
      </c>
      <c r="G20" s="81"/>
      <c r="H20" s="82" t="s">
        <v>28</v>
      </c>
      <c r="I20" s="82"/>
      <c r="J20" s="64"/>
    </row>
    <row r="21" spans="1:10" ht="12.75">
      <c r="A21" s="55"/>
      <c r="B21" s="54"/>
      <c r="C21" s="55"/>
      <c r="D21" s="70"/>
      <c r="E21" s="55"/>
      <c r="F21" s="54"/>
      <c r="G21" s="55"/>
      <c r="H21" s="70"/>
      <c r="J21" s="64"/>
    </row>
    <row r="22" spans="1:10" ht="12.75">
      <c r="A22" s="55"/>
      <c r="B22" s="54"/>
      <c r="C22" s="55"/>
      <c r="E22" s="55"/>
      <c r="F22" s="54"/>
      <c r="G22" s="55"/>
      <c r="J22" s="64"/>
    </row>
    <row r="23" spans="1:10" ht="12.75">
      <c r="A23" s="55"/>
      <c r="B23" s="54"/>
      <c r="C23" s="55"/>
      <c r="D23" s="55"/>
      <c r="E23" s="55"/>
      <c r="F23" s="54"/>
      <c r="G23" s="55"/>
      <c r="H23" s="55"/>
      <c r="I23" s="55"/>
      <c r="J23" s="64"/>
    </row>
    <row r="24" spans="1:10" ht="12.75">
      <c r="A24" s="55"/>
      <c r="B24" s="54"/>
      <c r="C24" s="55"/>
      <c r="D24" s="55"/>
      <c r="E24" s="55"/>
      <c r="F24" s="54"/>
      <c r="G24" s="55"/>
      <c r="H24" s="55"/>
      <c r="I24" s="55"/>
      <c r="J24" s="64"/>
    </row>
  </sheetData>
  <sheetProtection/>
  <mergeCells count="5">
    <mergeCell ref="A3:B3"/>
    <mergeCell ref="A1:J1"/>
    <mergeCell ref="B20:C20"/>
    <mergeCell ref="F20:G20"/>
    <mergeCell ref="H20:I20"/>
  </mergeCells>
  <dataValidations count="8">
    <dataValidation type="list" allowBlank="1" showInputMessage="1" showErrorMessage="1" sqref="H20:I20">
      <formula1>"Liene Kvekse, Baiba Ložājeva, Andra Everte,"</formula1>
    </dataValidation>
    <dataValidation type="list" allowBlank="1" showInputMessage="1" showErrorMessage="1" sqref="D20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8">
      <formula1>"20, 17, 15, 13, 11, 10, 9, 8, 7, 6, 5, 4, 3, 2, 1"</formula1>
    </dataValidation>
    <dataValidation type="list" allowBlank="1" showInputMessage="1" showErrorMessage="1" sqref="E8:E11 G7 F7:F14 F16">
      <formula1>"400, 300, 225, 169, 127, 95, 71, 53, 40, 30, 22, 17, 13, 9, 7, 5, 4, 3, 2, 1"</formula1>
    </dataValidation>
    <dataValidation type="list" allowBlank="1" showInputMessage="1" showErrorMessage="1" sqref="E12:E17 F15:G15 F17">
      <formula1>"DNS,DNF,400, 300, 225, 169, 127, 95, 71, 53, 40, 30, 22, 17, 13, 9, 7, 5, 4, 3, 2, 1"</formula1>
    </dataValidation>
    <dataValidation type="list" allowBlank="1" showInputMessage="1" showErrorMessage="1" sqref="E7">
      <formula1>"DNQ,400, 300, 225, 169, 127, 95, 71, 53, 40, 30, 22, 17, 13, 9, 7, 5, 4, 3, 2, 1"</formula1>
    </dataValidation>
    <dataValidation type="list" allowBlank="1" showInputMessage="1" showErrorMessage="1" sqref="G8:G14 G16:G17">
      <formula1>"DNF,400,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view="pageLayout" workbookViewId="0" topLeftCell="A1">
      <selection activeCell="A15" sqref="A15"/>
    </sheetView>
  </sheetViews>
  <sheetFormatPr defaultColWidth="9.140625" defaultRowHeight="12.75"/>
  <cols>
    <col min="1" max="1" width="7.140625" style="3" customWidth="1"/>
    <col min="2" max="2" width="21.421875" style="3" customWidth="1"/>
    <col min="3" max="3" width="9.421875" style="3" customWidth="1"/>
    <col min="4" max="4" width="16.140625" style="3" customWidth="1"/>
    <col min="5" max="7" width="12.7109375" style="3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3" customWidth="1"/>
  </cols>
  <sheetData>
    <row r="1" spans="1:10" ht="18.7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8.75">
      <c r="A3" s="79" t="s">
        <v>30</v>
      </c>
      <c r="B3" s="79"/>
      <c r="C3" s="57"/>
      <c r="D3" s="57"/>
      <c r="E3" s="57"/>
      <c r="F3" s="57"/>
      <c r="G3" s="54"/>
      <c r="H3" s="54"/>
      <c r="I3" s="58" t="s">
        <v>12</v>
      </c>
      <c r="J3" s="57" t="s">
        <v>39</v>
      </c>
    </row>
    <row r="4" spans="1:10" ht="12.75">
      <c r="A4" s="54"/>
      <c r="B4" s="57"/>
      <c r="C4" s="57"/>
      <c r="D4" s="57"/>
      <c r="E4" s="57"/>
      <c r="F4" s="57"/>
      <c r="G4" s="54"/>
      <c r="H4" s="54"/>
      <c r="I4" s="58" t="s">
        <v>11</v>
      </c>
      <c r="J4" s="57" t="s">
        <v>13</v>
      </c>
    </row>
    <row r="5" spans="1:10" ht="12.75">
      <c r="A5" s="54"/>
      <c r="B5" s="57"/>
      <c r="C5" s="57"/>
      <c r="D5" s="57"/>
      <c r="E5" s="57"/>
      <c r="F5" s="57"/>
      <c r="G5" s="58"/>
      <c r="H5" s="54"/>
      <c r="I5" s="54"/>
      <c r="J5" s="54"/>
    </row>
    <row r="6" spans="1:10" ht="25.5">
      <c r="A6" s="59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60" t="s">
        <v>9</v>
      </c>
    </row>
    <row r="7" spans="1:10" ht="12.75">
      <c r="A7" s="61">
        <v>1</v>
      </c>
      <c r="B7" s="62" t="s">
        <v>58</v>
      </c>
      <c r="C7" s="61">
        <v>71</v>
      </c>
      <c r="D7" s="61" t="s">
        <v>56</v>
      </c>
      <c r="E7" s="61">
        <v>400</v>
      </c>
      <c r="F7" s="61">
        <v>400</v>
      </c>
      <c r="G7" s="61">
        <v>300</v>
      </c>
      <c r="H7" s="61">
        <f>SUM(E7:G7)</f>
        <v>1100</v>
      </c>
      <c r="I7" s="61">
        <v>1</v>
      </c>
      <c r="J7" s="61">
        <v>20</v>
      </c>
    </row>
    <row r="8" spans="1:10" ht="12.75">
      <c r="A8" s="61">
        <v>2</v>
      </c>
      <c r="B8" s="62" t="s">
        <v>95</v>
      </c>
      <c r="C8" s="61">
        <v>10</v>
      </c>
      <c r="D8" s="61" t="s">
        <v>56</v>
      </c>
      <c r="E8" s="61">
        <v>225</v>
      </c>
      <c r="F8" s="61">
        <v>225</v>
      </c>
      <c r="G8" s="61">
        <v>400</v>
      </c>
      <c r="H8" s="61">
        <f>SUM(E8:G8)</f>
        <v>850</v>
      </c>
      <c r="I8" s="61">
        <v>2</v>
      </c>
      <c r="J8" s="61">
        <v>17</v>
      </c>
    </row>
    <row r="9" spans="1:10" ht="12.75">
      <c r="A9" s="61">
        <v>3</v>
      </c>
      <c r="B9" s="62" t="s">
        <v>96</v>
      </c>
      <c r="C9" s="61">
        <v>3</v>
      </c>
      <c r="D9" s="61" t="s">
        <v>32</v>
      </c>
      <c r="E9" s="61">
        <v>300</v>
      </c>
      <c r="F9" s="61">
        <v>300</v>
      </c>
      <c r="G9" s="61">
        <v>225</v>
      </c>
      <c r="H9" s="61">
        <f>SUM(E9:G9)</f>
        <v>825</v>
      </c>
      <c r="I9" s="61">
        <v>3</v>
      </c>
      <c r="J9" s="61">
        <v>15</v>
      </c>
    </row>
    <row r="10" spans="1:10" ht="12.75">
      <c r="A10" s="61">
        <v>4</v>
      </c>
      <c r="B10" s="62" t="s">
        <v>97</v>
      </c>
      <c r="C10" s="61">
        <v>66</v>
      </c>
      <c r="D10" s="61" t="s">
        <v>32</v>
      </c>
      <c r="E10" s="61">
        <v>169</v>
      </c>
      <c r="F10" s="61">
        <v>169</v>
      </c>
      <c r="G10" s="61">
        <v>169</v>
      </c>
      <c r="H10" s="61">
        <f>SUM(E10:G10)</f>
        <v>507</v>
      </c>
      <c r="I10" s="61">
        <v>4</v>
      </c>
      <c r="J10" s="61">
        <v>13</v>
      </c>
    </row>
    <row r="11" spans="1:10" ht="12.75">
      <c r="A11" s="61">
        <v>5</v>
      </c>
      <c r="B11" s="62" t="s">
        <v>57</v>
      </c>
      <c r="C11" s="61">
        <v>7</v>
      </c>
      <c r="D11" s="61" t="s">
        <v>56</v>
      </c>
      <c r="E11" s="61" t="s">
        <v>87</v>
      </c>
      <c r="F11" s="61" t="s">
        <v>87</v>
      </c>
      <c r="G11" s="61">
        <v>127</v>
      </c>
      <c r="H11" s="61">
        <f>SUM(E11:G11)</f>
        <v>127</v>
      </c>
      <c r="I11" s="61">
        <v>5</v>
      </c>
      <c r="J11" s="61">
        <v>11</v>
      </c>
    </row>
    <row r="12" spans="1:10" ht="12.75">
      <c r="A12" s="54"/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2.75">
      <c r="A13" s="54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2.75">
      <c r="A14" s="54"/>
      <c r="B14" s="54"/>
      <c r="C14" s="54"/>
      <c r="D14" s="54"/>
      <c r="E14" s="54"/>
      <c r="F14" s="54"/>
      <c r="G14" s="54"/>
      <c r="H14" s="63"/>
      <c r="I14" s="54"/>
      <c r="J14" s="54"/>
    </row>
    <row r="15" spans="1:10" ht="12.75">
      <c r="A15" s="54"/>
      <c r="B15" s="81" t="s">
        <v>37</v>
      </c>
      <c r="C15" s="81"/>
      <c r="D15" s="69" t="s">
        <v>14</v>
      </c>
      <c r="E15" s="54"/>
      <c r="F15" s="81" t="s">
        <v>36</v>
      </c>
      <c r="G15" s="81"/>
      <c r="H15" s="83" t="s">
        <v>28</v>
      </c>
      <c r="I15" s="83"/>
      <c r="J15" s="54"/>
    </row>
    <row r="16" spans="1:10" ht="12.75">
      <c r="A16" s="54"/>
      <c r="B16" s="54"/>
      <c r="C16" s="54"/>
      <c r="D16" s="70"/>
      <c r="E16" s="54"/>
      <c r="F16" s="54"/>
      <c r="G16" s="54"/>
      <c r="H16" s="70"/>
      <c r="J16" s="54"/>
    </row>
    <row r="17" spans="1:10" ht="12.75">
      <c r="A17" s="54"/>
      <c r="B17" s="54"/>
      <c r="C17" s="54"/>
      <c r="E17" s="54"/>
      <c r="F17" s="54"/>
      <c r="G17" s="54"/>
      <c r="J17" s="54"/>
    </row>
    <row r="18" spans="1:10" ht="12.7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ht="12.75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ht="12.7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ht="12.75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2.75">
      <c r="A22" s="54"/>
      <c r="B22" s="54"/>
      <c r="C22" s="54"/>
      <c r="D22" s="54"/>
      <c r="E22" s="54"/>
      <c r="F22" s="54"/>
      <c r="G22" s="54"/>
      <c r="H22" s="54"/>
      <c r="I22" s="54"/>
      <c r="J22" s="54"/>
    </row>
  </sheetData>
  <sheetProtection/>
  <mergeCells count="5">
    <mergeCell ref="A1:J1"/>
    <mergeCell ref="A3:B3"/>
    <mergeCell ref="H15:I15"/>
    <mergeCell ref="B15:C15"/>
    <mergeCell ref="F15:G15"/>
  </mergeCells>
  <dataValidations count="6">
    <dataValidation type="list" allowBlank="1" showInputMessage="1" showErrorMessage="1" sqref="H15:I15">
      <formula1>"Liene Kvekse, Baiba Ložājeva, Andra Everte,"</formula1>
    </dataValidation>
    <dataValidation type="list" allowBlank="1" showInputMessage="1" showErrorMessage="1" sqref="D15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1">
      <formula1>"20, 17, 15, 13, 11, 10, 9, 8, 7, 6, 5, 4, 3, 2, 1"</formula1>
    </dataValidation>
    <dataValidation type="list" allowBlank="1" showInputMessage="1" showErrorMessage="1" sqref="G7:G11 E7:F8 E10:F11">
      <formula1>"400, 300, 225, 169, 127, 95, 71, 53, 40, 30, 22, 17, 13, 9, 7, 5, 4, 3, 2, 1"</formula1>
    </dataValidation>
    <dataValidation type="list" allowBlank="1" showInputMessage="1" showErrorMessage="1" sqref="E9:F9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A21" sqref="A21"/>
    </sheetView>
  </sheetViews>
  <sheetFormatPr defaultColWidth="9.140625" defaultRowHeight="12.75"/>
  <cols>
    <col min="1" max="1" width="7.140625" style="3" customWidth="1"/>
    <col min="2" max="2" width="21.421875" style="3" customWidth="1"/>
    <col min="3" max="3" width="9.421875" style="4" customWidth="1"/>
    <col min="4" max="4" width="16.140625" style="4" customWidth="1"/>
    <col min="5" max="7" width="12.7109375" style="4" customWidth="1"/>
    <col min="8" max="8" width="11.140625" style="3" customWidth="1"/>
    <col min="9" max="9" width="9.140625" style="3" customWidth="1"/>
    <col min="10" max="10" width="10.421875" style="3" customWidth="1"/>
    <col min="11" max="16384" width="9.140625" style="3" customWidth="1"/>
  </cols>
  <sheetData>
    <row r="1" spans="1:11" ht="18.7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>
      <c r="A2" s="54"/>
      <c r="B2" s="54"/>
      <c r="C2" s="55"/>
      <c r="D2" s="55"/>
      <c r="E2" s="55"/>
      <c r="F2" s="55"/>
      <c r="G2" s="55"/>
      <c r="H2" s="54"/>
      <c r="I2" s="54"/>
      <c r="J2" s="54"/>
      <c r="K2" s="54"/>
    </row>
    <row r="3" spans="1:11" ht="18.75">
      <c r="A3" s="79" t="s">
        <v>31</v>
      </c>
      <c r="B3" s="79"/>
      <c r="C3" s="56"/>
      <c r="D3" s="56"/>
      <c r="E3" s="56"/>
      <c r="F3" s="56"/>
      <c r="G3" s="55"/>
      <c r="H3" s="54"/>
      <c r="I3" s="58" t="s">
        <v>12</v>
      </c>
      <c r="J3" s="57" t="s">
        <v>39</v>
      </c>
      <c r="K3" s="54"/>
    </row>
    <row r="4" spans="1:11" ht="12.75">
      <c r="A4" s="54"/>
      <c r="B4" s="57"/>
      <c r="C4" s="56"/>
      <c r="D4" s="56"/>
      <c r="E4" s="56"/>
      <c r="F4" s="56"/>
      <c r="G4" s="55"/>
      <c r="H4" s="54"/>
      <c r="I4" s="58" t="s">
        <v>11</v>
      </c>
      <c r="J4" s="57" t="s">
        <v>13</v>
      </c>
      <c r="K4" s="54"/>
    </row>
    <row r="5" spans="1:11" ht="12.75">
      <c r="A5" s="54"/>
      <c r="B5" s="57"/>
      <c r="C5" s="56"/>
      <c r="D5" s="56"/>
      <c r="E5" s="56"/>
      <c r="F5" s="56"/>
      <c r="G5" s="56"/>
      <c r="H5" s="54"/>
      <c r="I5" s="54"/>
      <c r="J5" s="54"/>
      <c r="K5" s="54"/>
    </row>
    <row r="6" spans="1:11" ht="25.5">
      <c r="A6" s="59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60" t="s">
        <v>9</v>
      </c>
      <c r="K6" s="54"/>
    </row>
    <row r="7" spans="1:11" ht="12.75">
      <c r="A7" s="61" t="s">
        <v>59</v>
      </c>
      <c r="B7" s="62" t="s">
        <v>73</v>
      </c>
      <c r="C7" s="61">
        <v>95</v>
      </c>
      <c r="D7" s="61" t="s">
        <v>32</v>
      </c>
      <c r="E7" s="61">
        <v>400</v>
      </c>
      <c r="F7" s="61">
        <v>400</v>
      </c>
      <c r="G7" s="61">
        <v>400</v>
      </c>
      <c r="H7" s="61">
        <f aca="true" t="shared" si="0" ref="H7:H16">SUM(E7:G7)</f>
        <v>1200</v>
      </c>
      <c r="I7" s="61">
        <v>1</v>
      </c>
      <c r="J7" s="61">
        <v>20</v>
      </c>
      <c r="K7" s="54"/>
    </row>
    <row r="8" spans="1:11" ht="12.75">
      <c r="A8" s="61" t="s">
        <v>62</v>
      </c>
      <c r="B8" s="62" t="s">
        <v>75</v>
      </c>
      <c r="C8" s="61">
        <v>11</v>
      </c>
      <c r="D8" s="61" t="s">
        <v>76</v>
      </c>
      <c r="E8" s="61">
        <v>300</v>
      </c>
      <c r="F8" s="61">
        <v>300</v>
      </c>
      <c r="G8" s="61">
        <v>225</v>
      </c>
      <c r="H8" s="61">
        <f t="shared" si="0"/>
        <v>825</v>
      </c>
      <c r="I8" s="61">
        <v>2</v>
      </c>
      <c r="J8" s="61">
        <v>17</v>
      </c>
      <c r="K8" s="54"/>
    </row>
    <row r="9" spans="1:11" ht="12.75">
      <c r="A9" s="61" t="s">
        <v>63</v>
      </c>
      <c r="B9" s="62" t="s">
        <v>66</v>
      </c>
      <c r="C9" s="61">
        <v>50</v>
      </c>
      <c r="D9" s="61" t="s">
        <v>35</v>
      </c>
      <c r="E9" s="61">
        <v>225</v>
      </c>
      <c r="F9" s="61">
        <v>225</v>
      </c>
      <c r="G9" s="61">
        <v>169</v>
      </c>
      <c r="H9" s="61">
        <f t="shared" si="0"/>
        <v>619</v>
      </c>
      <c r="I9" s="61">
        <v>3</v>
      </c>
      <c r="J9" s="61">
        <v>15</v>
      </c>
      <c r="K9" s="54"/>
    </row>
    <row r="10" spans="1:11" ht="12.75">
      <c r="A10" s="61" t="s">
        <v>65</v>
      </c>
      <c r="B10" s="62" t="s">
        <v>70</v>
      </c>
      <c r="C10" s="61">
        <v>91</v>
      </c>
      <c r="D10" s="61" t="s">
        <v>33</v>
      </c>
      <c r="E10" s="61">
        <v>127</v>
      </c>
      <c r="F10" s="61">
        <v>169</v>
      </c>
      <c r="G10" s="61">
        <v>300</v>
      </c>
      <c r="H10" s="61">
        <f t="shared" si="0"/>
        <v>596</v>
      </c>
      <c r="I10" s="61">
        <v>4</v>
      </c>
      <c r="J10" s="61">
        <v>13</v>
      </c>
      <c r="K10" s="54"/>
    </row>
    <row r="11" spans="1:11" ht="12.75">
      <c r="A11" s="61" t="s">
        <v>67</v>
      </c>
      <c r="B11" s="62" t="s">
        <v>61</v>
      </c>
      <c r="C11" s="61">
        <v>97</v>
      </c>
      <c r="D11" s="61" t="s">
        <v>32</v>
      </c>
      <c r="E11" s="61">
        <v>95</v>
      </c>
      <c r="F11" s="61">
        <v>127</v>
      </c>
      <c r="G11" s="61">
        <v>127</v>
      </c>
      <c r="H11" s="61">
        <f t="shared" si="0"/>
        <v>349</v>
      </c>
      <c r="I11" s="61">
        <v>5</v>
      </c>
      <c r="J11" s="61">
        <v>11</v>
      </c>
      <c r="K11" s="54"/>
    </row>
    <row r="12" spans="1:11" ht="12.75">
      <c r="A12" s="61" t="s">
        <v>69</v>
      </c>
      <c r="B12" s="62" t="s">
        <v>60</v>
      </c>
      <c r="C12" s="61">
        <v>98</v>
      </c>
      <c r="D12" s="61" t="s">
        <v>32</v>
      </c>
      <c r="E12" s="61">
        <v>169</v>
      </c>
      <c r="F12" s="61" t="s">
        <v>88</v>
      </c>
      <c r="G12" s="61">
        <v>95</v>
      </c>
      <c r="H12" s="61">
        <f t="shared" si="0"/>
        <v>264</v>
      </c>
      <c r="I12" s="61">
        <v>6</v>
      </c>
      <c r="J12" s="61">
        <v>10</v>
      </c>
      <c r="K12" s="54"/>
    </row>
    <row r="13" spans="1:11" ht="12.75">
      <c r="A13" s="61" t="s">
        <v>71</v>
      </c>
      <c r="B13" s="62" t="s">
        <v>98</v>
      </c>
      <c r="C13" s="61">
        <v>24</v>
      </c>
      <c r="D13" s="61" t="s">
        <v>56</v>
      </c>
      <c r="E13" s="61">
        <v>71</v>
      </c>
      <c r="F13" s="61">
        <v>95</v>
      </c>
      <c r="G13" s="61">
        <v>71</v>
      </c>
      <c r="H13" s="61">
        <f t="shared" si="0"/>
        <v>237</v>
      </c>
      <c r="I13" s="61">
        <v>7</v>
      </c>
      <c r="J13" s="61">
        <v>9</v>
      </c>
      <c r="K13" s="54"/>
    </row>
    <row r="14" spans="1:11" ht="12.75">
      <c r="A14" s="61" t="s">
        <v>72</v>
      </c>
      <c r="B14" s="62" t="s">
        <v>64</v>
      </c>
      <c r="C14" s="61">
        <v>18</v>
      </c>
      <c r="D14" s="61" t="s">
        <v>33</v>
      </c>
      <c r="E14" s="61">
        <v>53</v>
      </c>
      <c r="F14" s="61" t="s">
        <v>88</v>
      </c>
      <c r="G14" s="61">
        <v>53</v>
      </c>
      <c r="H14" s="61">
        <f t="shared" si="0"/>
        <v>106</v>
      </c>
      <c r="I14" s="61">
        <v>8</v>
      </c>
      <c r="J14" s="61">
        <v>8</v>
      </c>
      <c r="K14" s="54"/>
    </row>
    <row r="15" spans="1:11" ht="12.75">
      <c r="A15" s="61" t="s">
        <v>74</v>
      </c>
      <c r="B15" s="62" t="s">
        <v>68</v>
      </c>
      <c r="C15" s="61">
        <v>51</v>
      </c>
      <c r="D15" s="61" t="s">
        <v>35</v>
      </c>
      <c r="E15" s="61" t="s">
        <v>87</v>
      </c>
      <c r="F15" s="61" t="s">
        <v>87</v>
      </c>
      <c r="G15" s="61" t="s">
        <v>87</v>
      </c>
      <c r="H15" s="61">
        <f t="shared" si="0"/>
        <v>0</v>
      </c>
      <c r="I15" s="61">
        <v>9</v>
      </c>
      <c r="J15" s="61">
        <v>7</v>
      </c>
      <c r="K15" s="54"/>
    </row>
    <row r="16" spans="1:11" ht="12.75">
      <c r="A16" s="61"/>
      <c r="B16" s="62" t="s">
        <v>86</v>
      </c>
      <c r="C16" s="61">
        <v>25</v>
      </c>
      <c r="D16" s="61" t="s">
        <v>32</v>
      </c>
      <c r="E16" s="61"/>
      <c r="F16" s="61"/>
      <c r="G16" s="61"/>
      <c r="H16" s="61">
        <f t="shared" si="0"/>
        <v>0</v>
      </c>
      <c r="I16" s="61"/>
      <c r="J16" s="61"/>
      <c r="K16" s="54"/>
    </row>
    <row r="17" spans="1:11" ht="12.75">
      <c r="A17" s="54"/>
      <c r="B17" s="54"/>
      <c r="C17" s="55"/>
      <c r="D17" s="55"/>
      <c r="E17" s="55"/>
      <c r="F17" s="55"/>
      <c r="G17" s="55"/>
      <c r="H17" s="54"/>
      <c r="I17" s="54"/>
      <c r="J17" s="54"/>
      <c r="K17" s="54"/>
    </row>
    <row r="18" spans="1:11" ht="12.75">
      <c r="A18" s="54"/>
      <c r="B18" s="54"/>
      <c r="C18" s="55"/>
      <c r="D18" s="55"/>
      <c r="E18" s="55"/>
      <c r="F18" s="55"/>
      <c r="G18" s="55"/>
      <c r="H18" s="54"/>
      <c r="I18" s="54"/>
      <c r="J18" s="54"/>
      <c r="K18" s="54"/>
    </row>
    <row r="19" spans="1:11" ht="12.75">
      <c r="A19" s="54"/>
      <c r="B19" s="54"/>
      <c r="C19" s="55"/>
      <c r="D19" s="55"/>
      <c r="E19" s="55"/>
      <c r="F19" s="55"/>
      <c r="G19" s="55"/>
      <c r="H19" s="54"/>
      <c r="I19" s="54"/>
      <c r="J19" s="54"/>
      <c r="K19" s="54"/>
    </row>
    <row r="20" spans="1:11" ht="12.75">
      <c r="A20" s="54"/>
      <c r="B20" s="54"/>
      <c r="C20" s="55"/>
      <c r="D20" s="55"/>
      <c r="E20" s="55"/>
      <c r="F20" s="55"/>
      <c r="G20" s="55"/>
      <c r="H20" s="63"/>
      <c r="I20" s="54"/>
      <c r="J20" s="54"/>
      <c r="K20" s="54"/>
    </row>
    <row r="21" spans="1:11" ht="12.75">
      <c r="A21" s="54"/>
      <c r="B21" s="81" t="s">
        <v>37</v>
      </c>
      <c r="C21" s="81"/>
      <c r="D21" s="69" t="s">
        <v>14</v>
      </c>
      <c r="E21" s="55"/>
      <c r="F21" s="81" t="s">
        <v>36</v>
      </c>
      <c r="G21" s="81"/>
      <c r="H21" s="83" t="s">
        <v>28</v>
      </c>
      <c r="I21" s="83"/>
      <c r="J21" s="54"/>
      <c r="K21" s="54"/>
    </row>
    <row r="22" spans="1:11" ht="12.75">
      <c r="A22" s="54"/>
      <c r="B22" s="54"/>
      <c r="C22" s="55"/>
      <c r="D22" s="70"/>
      <c r="E22" s="55"/>
      <c r="F22" s="55"/>
      <c r="G22" s="55"/>
      <c r="H22" s="65"/>
      <c r="J22" s="54"/>
      <c r="K22" s="54"/>
    </row>
    <row r="23" spans="1:11" ht="12.75">
      <c r="A23" s="54"/>
      <c r="B23" s="54"/>
      <c r="C23" s="55"/>
      <c r="E23" s="55"/>
      <c r="F23" s="55"/>
      <c r="G23" s="55"/>
      <c r="J23" s="54"/>
      <c r="K23" s="54"/>
    </row>
    <row r="24" spans="1:11" ht="12.75">
      <c r="A24" s="54"/>
      <c r="B24" s="54"/>
      <c r="C24" s="55"/>
      <c r="D24" s="55"/>
      <c r="E24" s="55"/>
      <c r="F24" s="55"/>
      <c r="G24" s="55"/>
      <c r="H24" s="54"/>
      <c r="I24" s="54"/>
      <c r="J24" s="54"/>
      <c r="K24" s="54"/>
    </row>
    <row r="25" spans="1:11" ht="12.75">
      <c r="A25" s="54"/>
      <c r="B25" s="54"/>
      <c r="C25" s="55"/>
      <c r="D25" s="55"/>
      <c r="E25" s="55"/>
      <c r="F25" s="55"/>
      <c r="G25" s="55"/>
      <c r="H25" s="54"/>
      <c r="I25" s="54"/>
      <c r="J25" s="54"/>
      <c r="K25" s="54"/>
    </row>
    <row r="26" ht="12.75">
      <c r="J26" s="54"/>
    </row>
  </sheetData>
  <sheetProtection/>
  <mergeCells count="5">
    <mergeCell ref="A1:K1"/>
    <mergeCell ref="A3:B3"/>
    <mergeCell ref="B21:C21"/>
    <mergeCell ref="F21:G21"/>
    <mergeCell ref="H21:I21"/>
  </mergeCells>
  <dataValidations count="9">
    <dataValidation type="list" allowBlank="1" showInputMessage="1" showErrorMessage="1" sqref="H21:I21">
      <formula1>"Liene Kvekse, Baiba Ložājeva, Andra Everte,"</formula1>
    </dataValidation>
    <dataValidation type="list" allowBlank="1" showInputMessage="1" showErrorMessage="1" sqref="D21">
      <formula1>"Aivars Diķis, Ingus Kļaviņš"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G7:G14 E12:E16 E7:E10 F7:F9 F11:F13 F16">
      <formula1>"400, 300, 225, 169, 127, 95, 71, 53, 40, 30, 22, 17, 13, 9, 7, 5, 4, 3, 2, 1"</formula1>
    </dataValidation>
    <dataValidation type="list" allowBlank="1" showInputMessage="1" showErrorMessage="1" sqref="J7:J16">
      <formula1>"20, 17, 15, 13, 11, 10, 9, 8, 7, 6, 5, 4, 3, 2, 1"</formula1>
    </dataValidation>
    <dataValidation type="list" allowBlank="1" showInputMessage="1" showErrorMessage="1" sqref="G15:G16">
      <formula1>"DNS,400, 300, 225, 169, 127, 95, 71, 53, 40, 30, 22, 17, 13, 9, 7, 5, 4, 3, 2, 1"</formula1>
    </dataValidation>
    <dataValidation type="list" allowBlank="1" showInputMessage="1" showErrorMessage="1" sqref="E11">
      <formula1>"DNS, 400, 300, 225, 169, 127, 95, 71, 53, 40, 30, 22, 17, 13, 9, 7, 5, 4, 3, 2, 1"</formula1>
    </dataValidation>
    <dataValidation type="list" allowBlank="1" showInputMessage="1" showErrorMessage="1" sqref="F10 F14">
      <formula1>"DNF,400, 300, 225, 169, 127, 95, 71, 53, 40, 30, 22, 17, 13, 9, 7, 5, 4, 3, 2, 1"</formula1>
    </dataValidation>
    <dataValidation type="list" allowBlank="1" showInputMessage="1" showErrorMessage="1" sqref="F15">
      <formula1>"400,DNS,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view="pageLayout" workbookViewId="0" topLeftCell="A1">
      <selection activeCell="A18" sqref="A18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9.421875" style="1" customWidth="1"/>
    <col min="4" max="4" width="16.140625" style="1" customWidth="1"/>
    <col min="5" max="7" width="12.7109375" style="0" customWidth="1"/>
    <col min="8" max="8" width="11.140625" style="0" customWidth="1"/>
    <col min="10" max="10" width="10.00390625" style="0" customWidth="1"/>
  </cols>
  <sheetData>
    <row r="1" spans="1:10" ht="18.7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54"/>
      <c r="B2" s="54"/>
      <c r="C2" s="55"/>
      <c r="D2" s="55"/>
      <c r="E2" s="54"/>
      <c r="F2" s="54"/>
      <c r="G2" s="54"/>
      <c r="H2" s="54"/>
      <c r="I2" s="54"/>
      <c r="J2" s="54"/>
    </row>
    <row r="3" spans="1:10" ht="18.75">
      <c r="A3" s="75" t="s">
        <v>99</v>
      </c>
      <c r="B3" s="75"/>
      <c r="C3" s="56"/>
      <c r="D3" s="56"/>
      <c r="E3" s="57"/>
      <c r="F3" s="57"/>
      <c r="G3" s="54"/>
      <c r="H3" s="54"/>
      <c r="I3" s="58" t="s">
        <v>12</v>
      </c>
      <c r="J3" s="57" t="s">
        <v>39</v>
      </c>
    </row>
    <row r="4" spans="1:10" ht="12.75">
      <c r="A4" s="54"/>
      <c r="B4" s="57"/>
      <c r="C4" s="56"/>
      <c r="D4" s="56"/>
      <c r="E4" s="57"/>
      <c r="F4" s="57"/>
      <c r="G4" s="54"/>
      <c r="H4" s="54"/>
      <c r="I4" s="58" t="s">
        <v>11</v>
      </c>
      <c r="J4" s="57" t="s">
        <v>13</v>
      </c>
    </row>
    <row r="5" spans="1:10" ht="12.75">
      <c r="A5" s="54"/>
      <c r="B5" s="57"/>
      <c r="C5" s="56"/>
      <c r="D5" s="56"/>
      <c r="E5" s="57"/>
      <c r="F5" s="57"/>
      <c r="G5" s="58"/>
      <c r="H5" s="54"/>
      <c r="I5" s="54"/>
      <c r="J5" s="54"/>
    </row>
    <row r="6" spans="1:10" ht="38.25">
      <c r="A6" s="59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60" t="s">
        <v>9</v>
      </c>
    </row>
    <row r="7" spans="1:10" ht="12.75">
      <c r="A7" s="61" t="s">
        <v>59</v>
      </c>
      <c r="B7" s="62" t="s">
        <v>77</v>
      </c>
      <c r="C7" s="61">
        <v>77</v>
      </c>
      <c r="D7" s="61" t="s">
        <v>52</v>
      </c>
      <c r="E7" s="61">
        <v>400</v>
      </c>
      <c r="F7" s="61">
        <v>400</v>
      </c>
      <c r="G7" s="61">
        <v>400</v>
      </c>
      <c r="H7" s="61">
        <f>SUM(E7:G7)</f>
        <v>1200</v>
      </c>
      <c r="I7" s="61">
        <v>1</v>
      </c>
      <c r="J7" s="61">
        <v>20</v>
      </c>
    </row>
    <row r="8" spans="1:10" ht="12.75">
      <c r="A8" s="61">
        <v>2</v>
      </c>
      <c r="B8" s="62" t="s">
        <v>79</v>
      </c>
      <c r="C8" s="61">
        <v>44</v>
      </c>
      <c r="D8" s="61" t="s">
        <v>33</v>
      </c>
      <c r="E8" s="61">
        <v>225</v>
      </c>
      <c r="F8" s="61">
        <v>300</v>
      </c>
      <c r="G8" s="61">
        <v>300</v>
      </c>
      <c r="H8" s="61">
        <f>SUM(E8:G8)</f>
        <v>825</v>
      </c>
      <c r="I8" s="61">
        <v>2</v>
      </c>
      <c r="J8" s="61">
        <v>17</v>
      </c>
    </row>
    <row r="9" spans="1:10" ht="12.75">
      <c r="A9" s="61">
        <v>3</v>
      </c>
      <c r="B9" s="62" t="s">
        <v>78</v>
      </c>
      <c r="C9" s="61">
        <v>91</v>
      </c>
      <c r="D9" s="61" t="s">
        <v>34</v>
      </c>
      <c r="E9" s="61">
        <v>300</v>
      </c>
      <c r="F9" s="61">
        <v>225</v>
      </c>
      <c r="G9" s="61">
        <v>225</v>
      </c>
      <c r="H9" s="61">
        <f>SUM(E9:G9)</f>
        <v>750</v>
      </c>
      <c r="I9" s="61">
        <v>3</v>
      </c>
      <c r="J9" s="61">
        <v>15</v>
      </c>
    </row>
    <row r="10" spans="1:10" ht="12.75">
      <c r="A10" s="61"/>
      <c r="B10" s="62"/>
      <c r="C10" s="61"/>
      <c r="D10" s="61"/>
      <c r="E10" s="61"/>
      <c r="F10" s="61"/>
      <c r="G10" s="61"/>
      <c r="H10" s="61">
        <f aca="true" t="shared" si="0" ref="H10:H15">SUM(E10:G10)</f>
        <v>0</v>
      </c>
      <c r="I10" s="61"/>
      <c r="J10" s="61"/>
    </row>
    <row r="11" spans="1:10" ht="12.75">
      <c r="A11" s="61">
        <v>1</v>
      </c>
      <c r="B11" s="62" t="s">
        <v>80</v>
      </c>
      <c r="C11" s="61">
        <v>49</v>
      </c>
      <c r="D11" s="61" t="s">
        <v>32</v>
      </c>
      <c r="E11" s="61">
        <v>400</v>
      </c>
      <c r="F11" s="61">
        <v>400</v>
      </c>
      <c r="G11" s="61">
        <v>400</v>
      </c>
      <c r="H11" s="61">
        <f t="shared" si="0"/>
        <v>1200</v>
      </c>
      <c r="I11" s="61">
        <v>1</v>
      </c>
      <c r="J11" s="61">
        <v>20</v>
      </c>
    </row>
    <row r="12" spans="1:10" ht="12.75">
      <c r="A12" s="61" t="s">
        <v>62</v>
      </c>
      <c r="B12" s="62" t="s">
        <v>81</v>
      </c>
      <c r="C12" s="61">
        <v>73</v>
      </c>
      <c r="D12" s="61" t="s">
        <v>55</v>
      </c>
      <c r="E12" s="61">
        <v>300</v>
      </c>
      <c r="F12" s="61">
        <v>300</v>
      </c>
      <c r="G12" s="61">
        <v>300</v>
      </c>
      <c r="H12" s="61">
        <f t="shared" si="0"/>
        <v>900</v>
      </c>
      <c r="I12" s="61">
        <v>2</v>
      </c>
      <c r="J12" s="61">
        <v>17</v>
      </c>
    </row>
    <row r="13" spans="1:10" ht="12.75">
      <c r="A13" s="61" t="s">
        <v>63</v>
      </c>
      <c r="B13" s="62" t="s">
        <v>82</v>
      </c>
      <c r="C13" s="61">
        <v>68</v>
      </c>
      <c r="D13" s="61" t="s">
        <v>33</v>
      </c>
      <c r="E13" s="61">
        <v>225</v>
      </c>
      <c r="F13" s="61">
        <v>225</v>
      </c>
      <c r="G13" s="61">
        <v>225</v>
      </c>
      <c r="H13" s="61">
        <f t="shared" si="0"/>
        <v>675</v>
      </c>
      <c r="I13" s="61">
        <v>3</v>
      </c>
      <c r="J13" s="61">
        <v>15</v>
      </c>
    </row>
    <row r="14" spans="1:10" ht="12.75">
      <c r="A14" s="61"/>
      <c r="B14" s="62"/>
      <c r="C14" s="61"/>
      <c r="D14" s="61"/>
      <c r="E14" s="61"/>
      <c r="F14" s="61"/>
      <c r="G14" s="61"/>
      <c r="H14" s="61">
        <f t="shared" si="0"/>
        <v>0</v>
      </c>
      <c r="I14" s="61"/>
      <c r="J14" s="61"/>
    </row>
    <row r="15" spans="1:10" ht="12.75">
      <c r="A15" s="61"/>
      <c r="B15" s="62"/>
      <c r="C15" s="61"/>
      <c r="D15" s="61"/>
      <c r="E15" s="61"/>
      <c r="F15" s="61"/>
      <c r="G15" s="61"/>
      <c r="H15" s="61">
        <f t="shared" si="0"/>
        <v>0</v>
      </c>
      <c r="I15" s="61"/>
      <c r="J15" s="61"/>
    </row>
    <row r="16" spans="1:10" ht="12.75">
      <c r="A16" s="54"/>
      <c r="B16" s="54"/>
      <c r="C16" s="55"/>
      <c r="D16" s="55"/>
      <c r="E16" s="54"/>
      <c r="F16" s="54"/>
      <c r="G16" s="54"/>
      <c r="H16" s="54"/>
      <c r="I16" s="54"/>
      <c r="J16" s="54"/>
    </row>
    <row r="17" spans="1:10" ht="12.75">
      <c r="A17" s="54"/>
      <c r="B17" s="54"/>
      <c r="C17" s="55"/>
      <c r="D17" s="55"/>
      <c r="E17" s="54"/>
      <c r="F17" s="54"/>
      <c r="G17" s="54"/>
      <c r="H17" s="54"/>
      <c r="I17" s="54"/>
      <c r="J17" s="54"/>
    </row>
    <row r="18" spans="1:10" ht="12.75">
      <c r="A18" s="54"/>
      <c r="B18" s="54"/>
      <c r="C18" s="55"/>
      <c r="D18" s="55"/>
      <c r="E18" s="54"/>
      <c r="F18" s="54"/>
      <c r="G18" s="54"/>
      <c r="H18" s="54"/>
      <c r="I18" s="54"/>
      <c r="J18" s="54"/>
    </row>
    <row r="19" spans="1:10" ht="12.75">
      <c r="A19" s="54"/>
      <c r="B19" s="54"/>
      <c r="C19" s="55"/>
      <c r="D19" s="55"/>
      <c r="E19" s="54"/>
      <c r="F19" s="54"/>
      <c r="G19" s="54"/>
      <c r="H19" s="63"/>
      <c r="I19" s="71"/>
      <c r="J19" s="54"/>
    </row>
    <row r="20" spans="1:10" ht="12.75">
      <c r="A20" s="54"/>
      <c r="B20" s="81" t="s">
        <v>37</v>
      </c>
      <c r="C20" s="81"/>
      <c r="D20" s="69" t="s">
        <v>14</v>
      </c>
      <c r="E20" s="54"/>
      <c r="F20" s="81" t="s">
        <v>36</v>
      </c>
      <c r="G20" s="81"/>
      <c r="H20" s="83" t="s">
        <v>28</v>
      </c>
      <c r="I20" s="83"/>
      <c r="J20" s="54"/>
    </row>
    <row r="21" spans="1:10" ht="12.75">
      <c r="A21" s="54"/>
      <c r="B21" s="54"/>
      <c r="C21" s="55"/>
      <c r="D21" s="70"/>
      <c r="E21" s="54"/>
      <c r="F21" s="54"/>
      <c r="G21" s="54"/>
      <c r="H21" s="65"/>
      <c r="J21" s="54"/>
    </row>
    <row r="22" spans="1:10" ht="12.75">
      <c r="A22" s="54"/>
      <c r="B22" s="54"/>
      <c r="C22" s="55"/>
      <c r="E22" s="54"/>
      <c r="F22" s="54"/>
      <c r="G22" s="54"/>
      <c r="J22" s="54"/>
    </row>
    <row r="23" spans="1:10" ht="12.75">
      <c r="A23" s="3"/>
      <c r="B23" s="3"/>
      <c r="C23" s="4"/>
      <c r="D23" s="4"/>
      <c r="E23" s="3"/>
      <c r="F23" s="3"/>
      <c r="G23" s="3"/>
      <c r="H23" s="3"/>
      <c r="I23" s="3"/>
      <c r="J23" s="3"/>
    </row>
    <row r="24" spans="1:10" ht="12.75">
      <c r="A24" s="3"/>
      <c r="B24" s="3"/>
      <c r="C24" s="4"/>
      <c r="D24" s="4"/>
      <c r="E24" s="3"/>
      <c r="F24" s="3"/>
      <c r="G24" s="3"/>
      <c r="H24" s="3"/>
      <c r="I24" s="3"/>
      <c r="J24" s="3"/>
    </row>
  </sheetData>
  <sheetProtection/>
  <mergeCells count="4">
    <mergeCell ref="A1:J1"/>
    <mergeCell ref="B20:C20"/>
    <mergeCell ref="F20:G20"/>
    <mergeCell ref="H20:I20"/>
  </mergeCells>
  <dataValidations count="7">
    <dataValidation type="list" allowBlank="1" showInputMessage="1" showErrorMessage="1" sqref="H20:I20">
      <formula1>"Liene Kvekse, Baiba Ložājeva, Andra Everte,"</formula1>
    </dataValidation>
    <dataValidation type="list" allowBlank="1" showInputMessage="1" showErrorMessage="1" sqref="D20">
      <formula1>"Aivars Diķis, Ingus Kļaviņš"</formula1>
    </dataValidation>
    <dataValidation type="list" allowBlank="1" showInputMessage="1" showErrorMessage="1" sqref="E15:F15 G13 G10:G11 F7:F9 G7:G8 E7 E11:E14 F11">
      <formula1>"400, 300, 225, 169, 127, 95, 71, 53, 40, 30, 22, 17, 13, 9, 7, 5, 4, 3, 2, 1"</formula1>
    </dataValidation>
    <dataValidation type="list" allowBlank="1" showInputMessage="1" showErrorMessage="1" sqref="F13:F14 G14:G15 E9 G9 G12">
      <formula1>"DNS,400, 300, 225, 169, 127, 95, 71, 53, 40, 30, 22, 17, 13, 9, 7, 5, 4, 3, 2, 1"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E8 F12 E10:F10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A17" sqref="A17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9.421875" style="0" customWidth="1"/>
    <col min="4" max="4" width="16.140625" style="0" customWidth="1"/>
    <col min="5" max="7" width="12.7109375" style="0" customWidth="1"/>
    <col min="8" max="8" width="10.8515625" style="0" customWidth="1"/>
    <col min="10" max="10" width="8.28125" style="0" customWidth="1"/>
  </cols>
  <sheetData>
    <row r="1" spans="1:10" ht="18.7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>
      <c r="A2" s="54"/>
      <c r="B2" s="54"/>
      <c r="C2" s="55"/>
      <c r="D2" s="55"/>
      <c r="E2" s="54"/>
      <c r="F2" s="54"/>
      <c r="G2" s="54"/>
      <c r="H2" s="54"/>
      <c r="I2" s="54"/>
      <c r="J2" s="54"/>
    </row>
    <row r="3" spans="1:10" ht="18.75">
      <c r="A3" s="75" t="s">
        <v>89</v>
      </c>
      <c r="B3" s="75"/>
      <c r="C3" s="56"/>
      <c r="D3" s="56"/>
      <c r="E3" s="57"/>
      <c r="F3" s="57"/>
      <c r="G3" s="54"/>
      <c r="H3" s="54"/>
      <c r="I3" s="58" t="s">
        <v>12</v>
      </c>
      <c r="J3" s="57" t="s">
        <v>39</v>
      </c>
    </row>
    <row r="4" spans="1:10" ht="12.75">
      <c r="A4" s="54"/>
      <c r="B4" s="57"/>
      <c r="C4" s="56"/>
      <c r="D4" s="56"/>
      <c r="E4" s="57"/>
      <c r="F4" s="57"/>
      <c r="G4" s="54"/>
      <c r="H4" s="54"/>
      <c r="I4" s="58" t="s">
        <v>11</v>
      </c>
      <c r="J4" s="57" t="s">
        <v>13</v>
      </c>
    </row>
    <row r="5" spans="1:10" ht="12.75">
      <c r="A5" s="54"/>
      <c r="B5" s="57"/>
      <c r="C5" s="56"/>
      <c r="D5" s="56"/>
      <c r="E5" s="57"/>
      <c r="F5" s="57"/>
      <c r="G5" s="58"/>
      <c r="H5" s="54"/>
      <c r="I5" s="54"/>
      <c r="J5" s="54"/>
    </row>
    <row r="6" spans="1:10" ht="38.25">
      <c r="A6" s="59" t="s">
        <v>0</v>
      </c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  <c r="G6" s="59" t="s">
        <v>6</v>
      </c>
      <c r="H6" s="59" t="s">
        <v>7</v>
      </c>
      <c r="I6" s="59" t="s">
        <v>8</v>
      </c>
      <c r="J6" s="60" t="s">
        <v>9</v>
      </c>
    </row>
    <row r="7" spans="1:10" ht="12.75">
      <c r="A7" s="61">
        <v>1</v>
      </c>
      <c r="B7" s="62" t="s">
        <v>100</v>
      </c>
      <c r="C7" s="61">
        <v>97</v>
      </c>
      <c r="D7" s="61" t="s">
        <v>32</v>
      </c>
      <c r="E7" s="61">
        <v>400</v>
      </c>
      <c r="F7" s="61">
        <v>400</v>
      </c>
      <c r="G7" s="61">
        <v>400</v>
      </c>
      <c r="H7" s="61">
        <f aca="true" t="shared" si="0" ref="H7:H15">SUM(E7:G7)</f>
        <v>1200</v>
      </c>
      <c r="I7" s="61">
        <v>1</v>
      </c>
      <c r="J7" s="61">
        <v>20</v>
      </c>
    </row>
    <row r="8" spans="1:10" ht="12.75">
      <c r="A8" s="61" t="s">
        <v>62</v>
      </c>
      <c r="B8" s="62" t="s">
        <v>83</v>
      </c>
      <c r="C8" s="61">
        <v>55</v>
      </c>
      <c r="D8" s="61" t="s">
        <v>52</v>
      </c>
      <c r="E8" s="61">
        <v>300</v>
      </c>
      <c r="F8" s="61">
        <v>300</v>
      </c>
      <c r="G8" s="61">
        <v>225</v>
      </c>
      <c r="H8" s="61">
        <f t="shared" si="0"/>
        <v>825</v>
      </c>
      <c r="I8" s="61">
        <v>2</v>
      </c>
      <c r="J8" s="61">
        <v>17</v>
      </c>
    </row>
    <row r="9" spans="1:10" ht="12.75">
      <c r="A9" s="61" t="s">
        <v>63</v>
      </c>
      <c r="B9" s="62" t="s">
        <v>85</v>
      </c>
      <c r="C9" s="61">
        <v>46</v>
      </c>
      <c r="D9" s="61" t="s">
        <v>32</v>
      </c>
      <c r="E9" s="61" t="s">
        <v>88</v>
      </c>
      <c r="F9" s="61" t="s">
        <v>87</v>
      </c>
      <c r="G9" s="61">
        <v>300</v>
      </c>
      <c r="H9" s="61">
        <f t="shared" si="0"/>
        <v>300</v>
      </c>
      <c r="I9" s="61">
        <v>3</v>
      </c>
      <c r="J9" s="61">
        <v>15</v>
      </c>
    </row>
    <row r="10" spans="1:10" ht="12.75">
      <c r="A10" s="61" t="s">
        <v>65</v>
      </c>
      <c r="B10" s="62" t="s">
        <v>84</v>
      </c>
      <c r="C10" s="61">
        <v>15</v>
      </c>
      <c r="D10" s="61" t="s">
        <v>55</v>
      </c>
      <c r="E10" s="61">
        <v>225</v>
      </c>
      <c r="F10" s="61" t="s">
        <v>87</v>
      </c>
      <c r="G10" s="61" t="s">
        <v>87</v>
      </c>
      <c r="H10" s="61">
        <f t="shared" si="0"/>
        <v>225</v>
      </c>
      <c r="I10" s="61">
        <v>4</v>
      </c>
      <c r="J10" s="61">
        <v>13</v>
      </c>
    </row>
    <row r="11" spans="1:10" ht="12.75">
      <c r="A11" s="61"/>
      <c r="B11" s="62"/>
      <c r="C11" s="61"/>
      <c r="D11" s="61"/>
      <c r="E11" s="61"/>
      <c r="F11" s="61"/>
      <c r="G11" s="61"/>
      <c r="H11" s="61">
        <f t="shared" si="0"/>
        <v>0</v>
      </c>
      <c r="I11" s="61"/>
      <c r="J11" s="61"/>
    </row>
    <row r="12" spans="1:10" ht="12.75">
      <c r="A12" s="61"/>
      <c r="B12" s="62"/>
      <c r="C12" s="61"/>
      <c r="D12" s="61"/>
      <c r="E12" s="61"/>
      <c r="F12" s="61"/>
      <c r="G12" s="61"/>
      <c r="H12" s="61">
        <f t="shared" si="0"/>
        <v>0</v>
      </c>
      <c r="I12" s="61"/>
      <c r="J12" s="61"/>
    </row>
    <row r="13" spans="1:10" ht="12.75">
      <c r="A13" s="61"/>
      <c r="B13" s="62"/>
      <c r="C13" s="61"/>
      <c r="D13" s="61"/>
      <c r="E13" s="61"/>
      <c r="F13" s="61"/>
      <c r="G13" s="61"/>
      <c r="H13" s="61">
        <f t="shared" si="0"/>
        <v>0</v>
      </c>
      <c r="I13" s="61"/>
      <c r="J13" s="61"/>
    </row>
    <row r="14" spans="1:10" ht="12.75">
      <c r="A14" s="61"/>
      <c r="B14" s="62"/>
      <c r="C14" s="61"/>
      <c r="D14" s="61"/>
      <c r="E14" s="61"/>
      <c r="F14" s="61"/>
      <c r="G14" s="61"/>
      <c r="H14" s="61">
        <f t="shared" si="0"/>
        <v>0</v>
      </c>
      <c r="I14" s="61"/>
      <c r="J14" s="61"/>
    </row>
    <row r="15" spans="1:10" ht="12.75">
      <c r="A15" s="61"/>
      <c r="B15" s="62"/>
      <c r="C15" s="61"/>
      <c r="D15" s="61"/>
      <c r="E15" s="61"/>
      <c r="F15" s="61"/>
      <c r="G15" s="61"/>
      <c r="H15" s="61">
        <f t="shared" si="0"/>
        <v>0</v>
      </c>
      <c r="I15" s="61"/>
      <c r="J15" s="61"/>
    </row>
    <row r="16" spans="1:10" ht="12.75">
      <c r="A16" s="54"/>
      <c r="B16" s="54"/>
      <c r="C16" s="55"/>
      <c r="D16" s="55"/>
      <c r="E16" s="54"/>
      <c r="F16" s="54"/>
      <c r="G16" s="54"/>
      <c r="H16" s="54"/>
      <c r="I16" s="54"/>
      <c r="J16" s="54"/>
    </row>
    <row r="17" spans="1:10" ht="12.75">
      <c r="A17" s="54"/>
      <c r="B17" s="54"/>
      <c r="C17" s="55"/>
      <c r="D17" s="55"/>
      <c r="E17" s="54"/>
      <c r="F17" s="54"/>
      <c r="G17" s="54"/>
      <c r="H17" s="54"/>
      <c r="I17" s="54"/>
      <c r="J17" s="54"/>
    </row>
    <row r="18" spans="1:10" ht="12.75">
      <c r="A18" s="54"/>
      <c r="B18" s="54"/>
      <c r="C18" s="55"/>
      <c r="D18" s="55"/>
      <c r="E18" s="54"/>
      <c r="F18" s="54"/>
      <c r="G18" s="54"/>
      <c r="H18" s="54"/>
      <c r="I18" s="54"/>
      <c r="J18" s="54"/>
    </row>
    <row r="19" spans="1:10" ht="12.75">
      <c r="A19" s="54"/>
      <c r="B19" s="54"/>
      <c r="C19" s="55"/>
      <c r="D19" s="55"/>
      <c r="E19" s="54"/>
      <c r="F19" s="54"/>
      <c r="G19" s="54"/>
      <c r="H19" s="63"/>
      <c r="I19" s="71"/>
      <c r="J19" s="54"/>
    </row>
    <row r="20" spans="1:10" ht="12.75">
      <c r="A20" s="54"/>
      <c r="B20" s="81" t="s">
        <v>37</v>
      </c>
      <c r="C20" s="81"/>
      <c r="D20" s="69" t="s">
        <v>14</v>
      </c>
      <c r="E20" s="54"/>
      <c r="F20" s="81" t="s">
        <v>36</v>
      </c>
      <c r="G20" s="81"/>
      <c r="H20" s="83" t="s">
        <v>28</v>
      </c>
      <c r="I20" s="83"/>
      <c r="J20" s="54"/>
    </row>
  </sheetData>
  <sheetProtection/>
  <mergeCells count="4">
    <mergeCell ref="A1:J1"/>
    <mergeCell ref="B20:C20"/>
    <mergeCell ref="F20:G20"/>
    <mergeCell ref="H20:I20"/>
  </mergeCells>
  <dataValidations count="7">
    <dataValidation type="list" allowBlank="1" showInputMessage="1" showErrorMessage="1" sqref="E8 F12 E10">
      <formula1>"DNF,400, 300, 225, 169, 127, 95, 71, 53, 40, 30, 22, 17, 13, 9, 7, 5, 4, 3, 2, 1"</formula1>
    </dataValidation>
    <dataValidation type="list" allowBlank="1" showInputMessage="1" showErrorMessage="1" sqref="J7:J15">
      <formula1>"20, 17, 15, 13, 11, 10, 9, 8, 7, 6, 5, 4, 3, 2, 1"</formula1>
    </dataValidation>
    <dataValidation type="list" allowBlank="1" showInputMessage="1" showErrorMessage="1" sqref="J4">
      <formula1>"Liepāja, Aizkraukle, Alūksne, Jelgava, Jūrmala, "</formula1>
    </dataValidation>
    <dataValidation type="list" allowBlank="1" showInputMessage="1" showErrorMessage="1" sqref="F13:F14 G14:G15 E9:G9 G12 F8:G8 F10">
      <formula1>"DNS,400, 300, 225, 169, 127, 95, 71, 53, 40, 30, 22, 17, 13, 9, 7, 5, 4, 3, 2, 1"</formula1>
    </dataValidation>
    <dataValidation type="list" allowBlank="1" showInputMessage="1" showErrorMessage="1" sqref="E15:F15 G13 F11 G10:G11 E11:E14 E7:G7">
      <formula1>"400, 300, 225, 169, 127, 95, 71, 53, 40, 30, 22, 17, 13, 9, 7, 5, 4, 3, 2, 1"</formula1>
    </dataValidation>
    <dataValidation type="list" allowBlank="1" showInputMessage="1" showErrorMessage="1" sqref="D20">
      <formula1>"Aivars Diķis, Ingus Kļaviņš"</formula1>
    </dataValidation>
    <dataValidation type="list" allowBlank="1" showInputMessage="1" showErrorMessage="1" sqref="H20:I20">
      <formula1>"Liene Kvekse, Baiba Ložājeva, Andra Everte,"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7.140625" style="0" customWidth="1"/>
  </cols>
  <sheetData>
    <row r="2" spans="1:20" ht="12.75" customHeight="1">
      <c r="A2" s="93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.75" customHeight="1">
      <c r="A4" s="7" t="s">
        <v>13</v>
      </c>
      <c r="B4" s="78" t="s">
        <v>18</v>
      </c>
      <c r="C4" s="84" t="s">
        <v>32</v>
      </c>
      <c r="D4" s="85"/>
      <c r="E4" s="86"/>
      <c r="F4" s="84" t="s">
        <v>33</v>
      </c>
      <c r="G4" s="85"/>
      <c r="H4" s="86"/>
      <c r="I4" s="84" t="s">
        <v>102</v>
      </c>
      <c r="J4" s="85"/>
      <c r="K4" s="86"/>
      <c r="L4" s="84" t="s">
        <v>34</v>
      </c>
      <c r="M4" s="85"/>
      <c r="N4" s="85"/>
      <c r="O4" s="84" t="s">
        <v>35</v>
      </c>
      <c r="P4" s="85"/>
      <c r="Q4" s="86"/>
      <c r="R4" s="84" t="s">
        <v>103</v>
      </c>
      <c r="S4" s="85"/>
      <c r="T4" s="86"/>
    </row>
    <row r="5" spans="1:20" ht="13.5" thickBot="1">
      <c r="A5" s="8" t="s">
        <v>19</v>
      </c>
      <c r="B5" s="96"/>
      <c r="C5" s="9" t="s">
        <v>20</v>
      </c>
      <c r="D5" s="10" t="s">
        <v>21</v>
      </c>
      <c r="E5" s="11" t="s">
        <v>22</v>
      </c>
      <c r="F5" s="12" t="s">
        <v>20</v>
      </c>
      <c r="G5" s="10" t="s">
        <v>21</v>
      </c>
      <c r="H5" s="13" t="s">
        <v>22</v>
      </c>
      <c r="I5" s="9" t="s">
        <v>20</v>
      </c>
      <c r="J5" s="10" t="s">
        <v>21</v>
      </c>
      <c r="K5" s="11" t="s">
        <v>22</v>
      </c>
      <c r="L5" s="12" t="s">
        <v>20</v>
      </c>
      <c r="M5" s="10" t="s">
        <v>21</v>
      </c>
      <c r="N5" s="13" t="s">
        <v>22</v>
      </c>
      <c r="O5" s="9" t="s">
        <v>20</v>
      </c>
      <c r="P5" s="10" t="s">
        <v>21</v>
      </c>
      <c r="Q5" s="11" t="s">
        <v>22</v>
      </c>
      <c r="R5" s="9" t="s">
        <v>20</v>
      </c>
      <c r="S5" s="10" t="s">
        <v>21</v>
      </c>
      <c r="T5" s="11" t="s">
        <v>22</v>
      </c>
    </row>
    <row r="6" spans="1:20" ht="12.75">
      <c r="A6" s="94" t="s">
        <v>10</v>
      </c>
      <c r="B6" s="90">
        <v>2</v>
      </c>
      <c r="C6" s="7">
        <v>99</v>
      </c>
      <c r="D6" s="15">
        <v>15</v>
      </c>
      <c r="E6" s="16">
        <v>15</v>
      </c>
      <c r="F6" s="17">
        <v>16</v>
      </c>
      <c r="G6" s="15">
        <v>20</v>
      </c>
      <c r="H6" s="18">
        <v>20</v>
      </c>
      <c r="I6" s="7">
        <v>7</v>
      </c>
      <c r="J6" s="15">
        <v>13</v>
      </c>
      <c r="K6" s="16">
        <v>13</v>
      </c>
      <c r="L6" s="17"/>
      <c r="M6" s="15"/>
      <c r="N6" s="18"/>
      <c r="O6" s="7">
        <v>50</v>
      </c>
      <c r="P6" s="19">
        <v>11</v>
      </c>
      <c r="Q6" s="20">
        <v>11</v>
      </c>
      <c r="R6" s="7">
        <v>8</v>
      </c>
      <c r="S6" s="19">
        <v>19</v>
      </c>
      <c r="T6" s="20">
        <v>11</v>
      </c>
    </row>
    <row r="7" spans="1:20" ht="12.75">
      <c r="A7" s="95"/>
      <c r="B7" s="91"/>
      <c r="C7" s="21">
        <v>9</v>
      </c>
      <c r="D7" s="22">
        <v>7</v>
      </c>
      <c r="E7" s="23">
        <v>7</v>
      </c>
      <c r="F7" s="24">
        <v>15</v>
      </c>
      <c r="G7" s="22">
        <v>10</v>
      </c>
      <c r="H7" s="25">
        <v>10</v>
      </c>
      <c r="I7" s="21">
        <v>1</v>
      </c>
      <c r="J7" s="22">
        <v>6</v>
      </c>
      <c r="K7" s="23">
        <v>6</v>
      </c>
      <c r="L7" s="24"/>
      <c r="M7" s="22"/>
      <c r="N7" s="25"/>
      <c r="O7" s="21">
        <v>52</v>
      </c>
      <c r="P7" s="26">
        <v>0</v>
      </c>
      <c r="Q7" s="27">
        <v>0</v>
      </c>
      <c r="R7" s="21">
        <v>88</v>
      </c>
      <c r="S7" s="26">
        <v>9</v>
      </c>
      <c r="T7" s="27">
        <v>9</v>
      </c>
    </row>
    <row r="8" spans="1:20" ht="13.5" thickBot="1">
      <c r="A8" s="95"/>
      <c r="B8" s="91"/>
      <c r="C8" s="28"/>
      <c r="D8" s="29"/>
      <c r="E8" s="30"/>
      <c r="F8" s="31"/>
      <c r="G8" s="29"/>
      <c r="H8" s="32"/>
      <c r="I8" s="28"/>
      <c r="J8" s="29"/>
      <c r="K8" s="30"/>
      <c r="L8" s="31"/>
      <c r="M8" s="29"/>
      <c r="N8" s="32"/>
      <c r="O8" s="28"/>
      <c r="P8" s="33"/>
      <c r="Q8" s="34"/>
      <c r="R8" s="28"/>
      <c r="S8" s="33"/>
      <c r="T8" s="34"/>
    </row>
    <row r="9" spans="1:20" ht="12.75">
      <c r="A9" s="87" t="s">
        <v>23</v>
      </c>
      <c r="B9" s="98">
        <v>3</v>
      </c>
      <c r="C9" s="7"/>
      <c r="D9" s="15"/>
      <c r="E9" s="16"/>
      <c r="F9" s="17"/>
      <c r="G9" s="15"/>
      <c r="H9" s="18"/>
      <c r="I9" s="7"/>
      <c r="J9" s="15"/>
      <c r="K9" s="16"/>
      <c r="L9" s="17"/>
      <c r="M9" s="15"/>
      <c r="N9" s="18"/>
      <c r="O9" s="7"/>
      <c r="P9" s="15"/>
      <c r="Q9" s="16"/>
      <c r="R9" s="7"/>
      <c r="S9" s="15"/>
      <c r="T9" s="16"/>
    </row>
    <row r="10" spans="1:20" ht="12.75">
      <c r="A10" s="97"/>
      <c r="B10" s="99"/>
      <c r="C10" s="28"/>
      <c r="D10" s="29"/>
      <c r="E10" s="30"/>
      <c r="F10" s="31"/>
      <c r="G10" s="29"/>
      <c r="H10" s="32"/>
      <c r="I10" s="28">
        <v>7</v>
      </c>
      <c r="J10" s="29">
        <v>11</v>
      </c>
      <c r="K10" s="30">
        <v>11</v>
      </c>
      <c r="L10" s="31"/>
      <c r="M10" s="29"/>
      <c r="N10" s="32"/>
      <c r="O10" s="28"/>
      <c r="P10" s="29"/>
      <c r="Q10" s="30"/>
      <c r="R10" s="28"/>
      <c r="S10" s="29"/>
      <c r="T10" s="30"/>
    </row>
    <row r="11" spans="1:20" ht="12.75">
      <c r="A11" s="101" t="s">
        <v>15</v>
      </c>
      <c r="B11" s="99"/>
      <c r="C11" s="28">
        <v>3</v>
      </c>
      <c r="D11" s="29">
        <v>15</v>
      </c>
      <c r="E11" s="30">
        <v>15</v>
      </c>
      <c r="F11" s="31"/>
      <c r="G11" s="29"/>
      <c r="H11" s="32"/>
      <c r="I11" s="28">
        <v>71</v>
      </c>
      <c r="J11" s="29">
        <v>20</v>
      </c>
      <c r="K11" s="30">
        <v>20</v>
      </c>
      <c r="L11" s="31"/>
      <c r="M11" s="29"/>
      <c r="N11" s="32"/>
      <c r="O11" s="28"/>
      <c r="P11" s="29"/>
      <c r="Q11" s="30"/>
      <c r="R11" s="28"/>
      <c r="S11" s="29"/>
      <c r="T11" s="30"/>
    </row>
    <row r="12" spans="1:20" ht="12.75">
      <c r="A12" s="97"/>
      <c r="B12" s="99"/>
      <c r="C12" s="28">
        <v>66</v>
      </c>
      <c r="D12" s="29">
        <v>13</v>
      </c>
      <c r="E12" s="30">
        <v>13</v>
      </c>
      <c r="F12" s="31"/>
      <c r="G12" s="29"/>
      <c r="H12" s="32"/>
      <c r="I12" s="28">
        <v>10</v>
      </c>
      <c r="J12" s="29">
        <v>17</v>
      </c>
      <c r="K12" s="30">
        <v>17</v>
      </c>
      <c r="L12" s="31"/>
      <c r="M12" s="29"/>
      <c r="N12" s="32"/>
      <c r="O12" s="28"/>
      <c r="P12" s="29"/>
      <c r="Q12" s="30"/>
      <c r="R12" s="28"/>
      <c r="S12" s="29"/>
      <c r="T12" s="30"/>
    </row>
    <row r="13" spans="1:20" ht="12.75">
      <c r="A13" s="35" t="s">
        <v>24</v>
      </c>
      <c r="B13" s="99"/>
      <c r="C13" s="28"/>
      <c r="D13" s="29"/>
      <c r="E13" s="30"/>
      <c r="F13" s="31"/>
      <c r="G13" s="29"/>
      <c r="H13" s="32"/>
      <c r="I13" s="28"/>
      <c r="J13" s="29"/>
      <c r="K13" s="30"/>
      <c r="L13" s="31"/>
      <c r="M13" s="29"/>
      <c r="N13" s="32"/>
      <c r="O13" s="28"/>
      <c r="P13" s="29"/>
      <c r="Q13" s="30"/>
      <c r="R13" s="28"/>
      <c r="S13" s="29"/>
      <c r="T13" s="30"/>
    </row>
    <row r="14" spans="1:20" ht="12.75" customHeight="1">
      <c r="A14" s="101" t="s">
        <v>25</v>
      </c>
      <c r="B14" s="99"/>
      <c r="C14" s="28"/>
      <c r="D14" s="29"/>
      <c r="E14" s="30"/>
      <c r="F14" s="31"/>
      <c r="G14" s="29"/>
      <c r="H14" s="32"/>
      <c r="I14" s="28"/>
      <c r="J14" s="29"/>
      <c r="K14" s="30"/>
      <c r="L14" s="31"/>
      <c r="M14" s="29"/>
      <c r="N14" s="32"/>
      <c r="O14" s="28">
        <v>50</v>
      </c>
      <c r="P14" s="29">
        <v>15</v>
      </c>
      <c r="Q14" s="30">
        <v>15</v>
      </c>
      <c r="R14" s="28" t="s">
        <v>104</v>
      </c>
      <c r="S14" s="29" t="s">
        <v>104</v>
      </c>
      <c r="T14" s="30" t="s">
        <v>104</v>
      </c>
    </row>
    <row r="15" spans="1:20" ht="12.75">
      <c r="A15" s="88"/>
      <c r="B15" s="99"/>
      <c r="C15" s="28">
        <v>95</v>
      </c>
      <c r="D15" s="29">
        <v>20</v>
      </c>
      <c r="E15" s="30">
        <v>20</v>
      </c>
      <c r="F15" s="31">
        <v>91</v>
      </c>
      <c r="G15" s="29">
        <v>13</v>
      </c>
      <c r="H15" s="32">
        <v>13</v>
      </c>
      <c r="I15" s="28">
        <v>24</v>
      </c>
      <c r="J15" s="29">
        <v>9</v>
      </c>
      <c r="K15" s="30"/>
      <c r="L15" s="31"/>
      <c r="M15" s="29"/>
      <c r="N15" s="32"/>
      <c r="O15" s="28">
        <v>51</v>
      </c>
      <c r="P15" s="29">
        <v>7</v>
      </c>
      <c r="Q15" s="30">
        <v>7</v>
      </c>
      <c r="R15" s="28" t="s">
        <v>104</v>
      </c>
      <c r="S15" s="29" t="s">
        <v>104</v>
      </c>
      <c r="T15" s="30" t="s">
        <v>104</v>
      </c>
    </row>
    <row r="16" spans="1:20" ht="12.75">
      <c r="A16" s="88"/>
      <c r="B16" s="99"/>
      <c r="C16" s="28">
        <v>97</v>
      </c>
      <c r="D16" s="29">
        <v>11</v>
      </c>
      <c r="E16" s="30"/>
      <c r="F16" s="31">
        <v>18</v>
      </c>
      <c r="G16" s="29">
        <v>8</v>
      </c>
      <c r="H16" s="32">
        <v>8</v>
      </c>
      <c r="I16" s="28"/>
      <c r="J16" s="29"/>
      <c r="K16" s="30"/>
      <c r="L16" s="31"/>
      <c r="M16" s="29"/>
      <c r="N16" s="32"/>
      <c r="O16" s="28"/>
      <c r="P16" s="29"/>
      <c r="Q16" s="30"/>
      <c r="R16" s="28"/>
      <c r="S16" s="29"/>
      <c r="T16" s="30"/>
    </row>
    <row r="17" spans="1:20" ht="12.75">
      <c r="A17" s="88"/>
      <c r="B17" s="99"/>
      <c r="C17" s="28">
        <v>98</v>
      </c>
      <c r="D17" s="29">
        <v>10</v>
      </c>
      <c r="E17" s="30"/>
      <c r="F17" s="31"/>
      <c r="G17" s="29"/>
      <c r="H17" s="32"/>
      <c r="I17" s="28"/>
      <c r="J17" s="29"/>
      <c r="K17" s="30"/>
      <c r="L17" s="31"/>
      <c r="M17" s="29"/>
      <c r="N17" s="32"/>
      <c r="O17" s="28"/>
      <c r="P17" s="29"/>
      <c r="Q17" s="30"/>
      <c r="R17" s="28"/>
      <c r="S17" s="29"/>
      <c r="T17" s="30"/>
    </row>
    <row r="18" spans="1:20" ht="13.5" thickBot="1">
      <c r="A18" s="89"/>
      <c r="B18" s="100"/>
      <c r="C18" s="8"/>
      <c r="D18" s="36"/>
      <c r="E18" s="37"/>
      <c r="F18" s="38"/>
      <c r="G18" s="36"/>
      <c r="H18" s="39"/>
      <c r="I18" s="8"/>
      <c r="J18" s="36"/>
      <c r="K18" s="37"/>
      <c r="L18" s="38"/>
      <c r="M18" s="36"/>
      <c r="N18" s="39"/>
      <c r="O18" s="8"/>
      <c r="P18" s="36"/>
      <c r="Q18" s="37"/>
      <c r="R18" s="8"/>
      <c r="S18" s="36"/>
      <c r="T18" s="37"/>
    </row>
    <row r="19" spans="1:20" ht="12.75">
      <c r="A19" s="87" t="s">
        <v>16</v>
      </c>
      <c r="B19" s="90">
        <v>1</v>
      </c>
      <c r="C19" s="28">
        <v>46</v>
      </c>
      <c r="D19" s="29">
        <v>15</v>
      </c>
      <c r="E19" s="30"/>
      <c r="F19" s="31"/>
      <c r="G19" s="29"/>
      <c r="H19" s="32"/>
      <c r="I19" s="28"/>
      <c r="J19" s="29"/>
      <c r="K19" s="30"/>
      <c r="L19" s="31"/>
      <c r="M19" s="29"/>
      <c r="N19" s="32"/>
      <c r="O19" s="28">
        <v>55</v>
      </c>
      <c r="P19" s="29">
        <v>17</v>
      </c>
      <c r="Q19" s="30">
        <v>17</v>
      </c>
      <c r="R19" s="28" t="s">
        <v>104</v>
      </c>
      <c r="S19" s="29" t="s">
        <v>104</v>
      </c>
      <c r="T19" s="30" t="s">
        <v>104</v>
      </c>
    </row>
    <row r="20" spans="1:20" ht="12.75">
      <c r="A20" s="88"/>
      <c r="B20" s="91"/>
      <c r="C20" s="28">
        <v>97</v>
      </c>
      <c r="D20" s="29">
        <v>20</v>
      </c>
      <c r="E20" s="30">
        <v>20</v>
      </c>
      <c r="F20" s="31"/>
      <c r="G20" s="29"/>
      <c r="H20" s="32"/>
      <c r="I20" s="28">
        <v>15</v>
      </c>
      <c r="J20" s="29">
        <v>13</v>
      </c>
      <c r="K20" s="30">
        <v>13</v>
      </c>
      <c r="L20" s="31"/>
      <c r="M20" s="29"/>
      <c r="N20" s="32"/>
      <c r="O20" s="28"/>
      <c r="P20" s="29"/>
      <c r="Q20" s="30"/>
      <c r="R20" s="28"/>
      <c r="S20" s="29"/>
      <c r="T20" s="30"/>
    </row>
    <row r="21" spans="1:20" ht="13.5" thickBot="1">
      <c r="A21" s="89"/>
      <c r="B21" s="92"/>
      <c r="C21" s="8"/>
      <c r="D21" s="36"/>
      <c r="E21" s="37"/>
      <c r="F21" s="38"/>
      <c r="G21" s="36"/>
      <c r="H21" s="39"/>
      <c r="I21" s="8"/>
      <c r="J21" s="36"/>
      <c r="K21" s="37"/>
      <c r="L21" s="38"/>
      <c r="M21" s="36"/>
      <c r="N21" s="39"/>
      <c r="O21" s="8"/>
      <c r="P21" s="36"/>
      <c r="Q21" s="37"/>
      <c r="R21" s="8"/>
      <c r="S21" s="36"/>
      <c r="T21" s="37"/>
    </row>
    <row r="22" spans="1:20" ht="12.75">
      <c r="A22" s="14" t="s">
        <v>26</v>
      </c>
      <c r="B22" s="90">
        <v>1</v>
      </c>
      <c r="C22" s="7"/>
      <c r="D22" s="15"/>
      <c r="E22" s="16"/>
      <c r="F22" s="17">
        <v>44</v>
      </c>
      <c r="G22" s="15">
        <v>17</v>
      </c>
      <c r="H22" s="18">
        <v>17</v>
      </c>
      <c r="I22" s="7"/>
      <c r="J22" s="15"/>
      <c r="K22" s="16"/>
      <c r="L22" s="17"/>
      <c r="M22" s="15"/>
      <c r="N22" s="18"/>
      <c r="O22" s="7">
        <v>77</v>
      </c>
      <c r="P22" s="15">
        <v>20</v>
      </c>
      <c r="Q22" s="16">
        <v>20</v>
      </c>
      <c r="R22" s="7" t="s">
        <v>104</v>
      </c>
      <c r="S22" s="15" t="s">
        <v>104</v>
      </c>
      <c r="T22" s="16" t="s">
        <v>104</v>
      </c>
    </row>
    <row r="23" spans="1:20" ht="12.75">
      <c r="A23" s="95" t="s">
        <v>17</v>
      </c>
      <c r="B23" s="91"/>
      <c r="C23" s="21"/>
      <c r="D23" s="26"/>
      <c r="E23" s="27"/>
      <c r="F23" s="24"/>
      <c r="G23" s="22"/>
      <c r="H23" s="25"/>
      <c r="I23" s="21"/>
      <c r="J23" s="26"/>
      <c r="K23" s="27"/>
      <c r="L23" s="40"/>
      <c r="M23" s="26"/>
      <c r="N23" s="41"/>
      <c r="O23" s="42"/>
      <c r="P23" s="26"/>
      <c r="Q23" s="27"/>
      <c r="R23" s="42"/>
      <c r="S23" s="26"/>
      <c r="T23" s="27"/>
    </row>
    <row r="24" spans="1:20" ht="12.75">
      <c r="A24" s="95"/>
      <c r="B24" s="91"/>
      <c r="C24" s="21"/>
      <c r="D24" s="26"/>
      <c r="E24" s="27"/>
      <c r="F24" s="24"/>
      <c r="G24" s="22"/>
      <c r="H24" s="25"/>
      <c r="I24" s="21">
        <v>73</v>
      </c>
      <c r="J24" s="26">
        <v>17</v>
      </c>
      <c r="K24" s="27">
        <v>17</v>
      </c>
      <c r="L24" s="40"/>
      <c r="M24" s="26"/>
      <c r="N24" s="41"/>
      <c r="O24" s="42"/>
      <c r="P24" s="26"/>
      <c r="Q24" s="27"/>
      <c r="R24" s="42"/>
      <c r="S24" s="26"/>
      <c r="T24" s="27"/>
    </row>
    <row r="25" spans="1:20" ht="12.75">
      <c r="A25" s="95"/>
      <c r="B25" s="91"/>
      <c r="C25" s="21">
        <v>49</v>
      </c>
      <c r="D25" s="26">
        <v>20</v>
      </c>
      <c r="E25" s="27">
        <v>20</v>
      </c>
      <c r="F25" s="24">
        <v>68</v>
      </c>
      <c r="G25" s="22">
        <v>15</v>
      </c>
      <c r="H25" s="25"/>
      <c r="I25" s="21"/>
      <c r="J25" s="26"/>
      <c r="K25" s="27"/>
      <c r="L25" s="40"/>
      <c r="M25" s="26"/>
      <c r="N25" s="41"/>
      <c r="O25" s="42"/>
      <c r="P25" s="26"/>
      <c r="Q25" s="27"/>
      <c r="R25" s="42"/>
      <c r="S25" s="26"/>
      <c r="T25" s="27"/>
    </row>
    <row r="26" spans="1:20" ht="13.5" thickBot="1">
      <c r="A26" s="102"/>
      <c r="B26" s="92"/>
      <c r="C26" s="43"/>
      <c r="D26" s="36"/>
      <c r="E26" s="37"/>
      <c r="F26" s="44"/>
      <c r="G26" s="36"/>
      <c r="H26" s="39"/>
      <c r="I26" s="43"/>
      <c r="J26" s="45"/>
      <c r="K26" s="46"/>
      <c r="L26" s="44"/>
      <c r="M26" s="45"/>
      <c r="N26" s="47"/>
      <c r="O26" s="43"/>
      <c r="P26" s="45"/>
      <c r="Q26" s="46"/>
      <c r="R26" s="43"/>
      <c r="S26" s="45"/>
      <c r="T26" s="46"/>
    </row>
    <row r="27" spans="1:20" ht="26.25" thickBot="1">
      <c r="A27" s="48" t="s">
        <v>7</v>
      </c>
      <c r="B27" s="49"/>
      <c r="C27" s="103">
        <f>SUM(E6:E26)</f>
        <v>110</v>
      </c>
      <c r="D27" s="104"/>
      <c r="E27" s="105"/>
      <c r="F27" s="103">
        <f>SUM(H6:H26)</f>
        <v>68</v>
      </c>
      <c r="G27" s="104"/>
      <c r="H27" s="105"/>
      <c r="I27" s="103">
        <f>SUM(K6:K26)</f>
        <v>97</v>
      </c>
      <c r="J27" s="104"/>
      <c r="K27" s="105"/>
      <c r="L27" s="103">
        <f>SUM(N6:N26)</f>
        <v>0</v>
      </c>
      <c r="M27" s="104"/>
      <c r="N27" s="104"/>
      <c r="O27" s="103">
        <f>SUM(Q6:Q26)</f>
        <v>70</v>
      </c>
      <c r="P27" s="104"/>
      <c r="Q27" s="105"/>
      <c r="R27" s="103">
        <f>SUM(T6:T26)</f>
        <v>20</v>
      </c>
      <c r="S27" s="104"/>
      <c r="T27" s="105"/>
    </row>
    <row r="28" spans="1:20" ht="13.5" thickBot="1">
      <c r="A28" s="50" t="s">
        <v>8</v>
      </c>
      <c r="B28" s="51"/>
      <c r="C28" s="106" t="s">
        <v>90</v>
      </c>
      <c r="D28" s="107"/>
      <c r="E28" s="108"/>
      <c r="F28" s="109" t="s">
        <v>93</v>
      </c>
      <c r="G28" s="110"/>
      <c r="H28" s="111"/>
      <c r="I28" s="106" t="s">
        <v>91</v>
      </c>
      <c r="J28" s="107"/>
      <c r="K28" s="108"/>
      <c r="L28" s="112"/>
      <c r="M28" s="113"/>
      <c r="N28" s="113"/>
      <c r="O28" s="109" t="s">
        <v>92</v>
      </c>
      <c r="P28" s="110"/>
      <c r="Q28" s="111"/>
      <c r="R28" s="109" t="s">
        <v>105</v>
      </c>
      <c r="S28" s="110"/>
      <c r="T28" s="111"/>
    </row>
    <row r="29" spans="1:20" ht="26.25" thickBot="1">
      <c r="A29" s="52" t="s">
        <v>27</v>
      </c>
      <c r="B29" s="53"/>
      <c r="C29" s="106">
        <v>20</v>
      </c>
      <c r="D29" s="107"/>
      <c r="E29" s="108"/>
      <c r="F29" s="106">
        <v>13</v>
      </c>
      <c r="G29" s="107"/>
      <c r="H29" s="108"/>
      <c r="I29" s="106">
        <v>17</v>
      </c>
      <c r="J29" s="107"/>
      <c r="K29" s="108"/>
      <c r="L29" s="106"/>
      <c r="M29" s="107"/>
      <c r="N29" s="107"/>
      <c r="O29" s="106">
        <v>15</v>
      </c>
      <c r="P29" s="107"/>
      <c r="Q29" s="108"/>
      <c r="R29" s="106">
        <v>11</v>
      </c>
      <c r="S29" s="107"/>
      <c r="T29" s="108"/>
    </row>
    <row r="31" spans="2:4" ht="12.75">
      <c r="B31" s="77"/>
      <c r="C31" s="63"/>
      <c r="D31" s="77"/>
    </row>
  </sheetData>
  <sheetProtection/>
  <mergeCells count="36">
    <mergeCell ref="O4:Q4"/>
    <mergeCell ref="O27:Q27"/>
    <mergeCell ref="O28:Q28"/>
    <mergeCell ref="O29:Q29"/>
    <mergeCell ref="I27:K27"/>
    <mergeCell ref="L27:N27"/>
    <mergeCell ref="R29:T29"/>
    <mergeCell ref="C29:E29"/>
    <mergeCell ref="F29:H29"/>
    <mergeCell ref="I29:K29"/>
    <mergeCell ref="L29:N29"/>
    <mergeCell ref="B22:B26"/>
    <mergeCell ref="A23:A26"/>
    <mergeCell ref="R27:T27"/>
    <mergeCell ref="C28:E28"/>
    <mergeCell ref="F28:H28"/>
    <mergeCell ref="I28:K28"/>
    <mergeCell ref="L28:N28"/>
    <mergeCell ref="R28:T28"/>
    <mergeCell ref="C27:E27"/>
    <mergeCell ref="F27:H27"/>
    <mergeCell ref="F4:H4"/>
    <mergeCell ref="A9:A10"/>
    <mergeCell ref="B9:B18"/>
    <mergeCell ref="A11:A12"/>
    <mergeCell ref="A14:A18"/>
    <mergeCell ref="I4:K4"/>
    <mergeCell ref="A19:A21"/>
    <mergeCell ref="B19:B21"/>
    <mergeCell ref="A2:T2"/>
    <mergeCell ref="L4:N4"/>
    <mergeCell ref="R4:T4"/>
    <mergeCell ref="A6:A8"/>
    <mergeCell ref="B6:B8"/>
    <mergeCell ref="B4:B5"/>
    <mergeCell ref="C4:E4"/>
  </mergeCells>
  <dataValidations count="2">
    <dataValidation type="list" allowBlank="1" showInputMessage="1" showErrorMessage="1" sqref="C31">
      <formula1>"20, 17, 15, 13, 11, 10, 9, 8, 7, 6, 5, 4, 3, 2, 1"</formula1>
    </dataValidation>
    <dataValidation type="list" allowBlank="1" showInputMessage="1" showErrorMessage="1" sqref="C29:T29">
      <formula1>"20,17,15,13,11,10,9,8,7,6,5,4,3,2,1,NAV IESKAITE"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2009-06-13T16:00:07Z</cp:lastPrinted>
  <dcterms:created xsi:type="dcterms:W3CDTF">2007-05-18T07:42:00Z</dcterms:created>
  <dcterms:modified xsi:type="dcterms:W3CDTF">2009-06-14T11:51:37Z</dcterms:modified>
  <cp:category/>
  <cp:version/>
  <cp:contentType/>
  <cp:contentStatus/>
</cp:coreProperties>
</file>