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<sst xmlns="http://schemas.openxmlformats.org/spreadsheetml/2006/main" count="206" uniqueCount="104">
  <si>
    <t>Liepāja</t>
  </si>
  <si>
    <t>Jelgava</t>
  </si>
  <si>
    <t>Alūksne</t>
  </si>
  <si>
    <t>Jūrmala</t>
  </si>
  <si>
    <t>UPB Energy</t>
  </si>
  <si>
    <t>Paisums</t>
  </si>
  <si>
    <t>Nord Ost</t>
  </si>
  <si>
    <t>Kristaps Paegle</t>
  </si>
  <si>
    <t>Gints Rozenbergs</t>
  </si>
  <si>
    <t>Reinis Musts</t>
  </si>
  <si>
    <t>Mēmeles Sports</t>
  </si>
  <si>
    <t>Edgars Riabko</t>
  </si>
  <si>
    <t>Raivo Zariņš</t>
  </si>
  <si>
    <t>Ott Joala</t>
  </si>
  <si>
    <t>Juri Suvorov</t>
  </si>
  <si>
    <t>Mārtiņš Lauss</t>
  </si>
  <si>
    <t>Jurmala</t>
  </si>
  <si>
    <t>Brandon Timofejev</t>
  </si>
  <si>
    <t>Nord</t>
  </si>
  <si>
    <t>Reio Kasnapuu</t>
  </si>
  <si>
    <t>Tallinna Veemotoklubi</t>
  </si>
  <si>
    <t>Matthias Agur</t>
  </si>
  <si>
    <t>Vladimirs Fjodorovs</t>
  </si>
  <si>
    <t>Guntis Lauss</t>
  </si>
  <si>
    <t>Vadim Usakov</t>
  </si>
  <si>
    <t>Mikk Joala</t>
  </si>
  <si>
    <t xml:space="preserve">Motoklubi Nord </t>
  </si>
  <si>
    <t xml:space="preserve">Motoklubi Tallina </t>
  </si>
  <si>
    <t>Sken Heideman</t>
  </si>
  <si>
    <t>Valentin Bassov</t>
  </si>
  <si>
    <t>Rolands Kovaļevskis</t>
  </si>
  <si>
    <t>Aivar Komissar</t>
  </si>
  <si>
    <t>Nord Tech Art</t>
  </si>
  <si>
    <t>Motoklubi Tartu</t>
  </si>
  <si>
    <t>Motoklubi Nord</t>
  </si>
  <si>
    <t>Artjem Nikitin</t>
  </si>
  <si>
    <t>Gints Puriņš</t>
  </si>
  <si>
    <t>individuāli</t>
  </si>
  <si>
    <t>Jānis Simanovs</t>
  </si>
  <si>
    <t>Reinis Paegle</t>
  </si>
  <si>
    <t>Timofej Nikitin</t>
  </si>
  <si>
    <t>Formula 2</t>
  </si>
  <si>
    <t>Uvis Slakteris</t>
  </si>
  <si>
    <t>Atis Slakteris</t>
  </si>
  <si>
    <t>Mārtiņš Jātnieks</t>
  </si>
  <si>
    <t>LAT</t>
  </si>
  <si>
    <t>EST</t>
  </si>
  <si>
    <t>LTU</t>
  </si>
  <si>
    <t>RUS</t>
  </si>
  <si>
    <t>JT 250</t>
  </si>
  <si>
    <t>T 550</t>
  </si>
  <si>
    <t>S 550</t>
  </si>
  <si>
    <t>RN 2000</t>
  </si>
  <si>
    <t>FR 1000</t>
  </si>
  <si>
    <t>O 500</t>
  </si>
  <si>
    <t>Komandu vērtējumā</t>
  </si>
  <si>
    <t>UPB ENERGY</t>
  </si>
  <si>
    <t>NORD OST</t>
  </si>
  <si>
    <t>MĒMELES SPORTS</t>
  </si>
  <si>
    <t>Bauska</t>
  </si>
  <si>
    <t>PAISUMS</t>
  </si>
  <si>
    <t>JŪRMALA</t>
  </si>
  <si>
    <t>Punkti kopā</t>
  </si>
  <si>
    <t>Vieta</t>
  </si>
  <si>
    <t>Maris Brigmanis</t>
  </si>
  <si>
    <t>Maksimiliāns Tučkovs</t>
  </si>
  <si>
    <t>Ņikita Lijcs</t>
  </si>
  <si>
    <t>Dāvis Kaminskis</t>
  </si>
  <si>
    <t>Māris Gūža</t>
  </si>
  <si>
    <t>Jānis Zarečņevs</t>
  </si>
  <si>
    <t>Oļegs Sintnieks</t>
  </si>
  <si>
    <t>Artūrs Brolītis</t>
  </si>
  <si>
    <t>Pēteris Pelnēns</t>
  </si>
  <si>
    <t>Raimonds Špacs</t>
  </si>
  <si>
    <t>Jānis Kuķalks</t>
  </si>
  <si>
    <t>Lotārs Millers</t>
  </si>
  <si>
    <t>Oļegs Kutepovs</t>
  </si>
  <si>
    <t>Normunds Sniķers</t>
  </si>
  <si>
    <t>Māris Vasiļevskis</t>
  </si>
  <si>
    <t>2011.gada Latvijas atklātā čempionāta ūdens motosportā rezultāti</t>
  </si>
  <si>
    <t>Pērnava,EST 2.posms</t>
  </si>
  <si>
    <t>Jūrmala,LAT 1.posms</t>
  </si>
  <si>
    <t>Alūksne,LAT 3.posms</t>
  </si>
  <si>
    <t>Jelgava,LAT 4.posms</t>
  </si>
  <si>
    <t>Peter Sandor Jr.</t>
  </si>
  <si>
    <t>HUN</t>
  </si>
  <si>
    <t xml:space="preserve"> </t>
  </si>
  <si>
    <t>Paulius Stainys</t>
  </si>
  <si>
    <t>Andrius Simanavicius</t>
  </si>
  <si>
    <t>Paul Zujenkov</t>
  </si>
  <si>
    <t>Niklāvs Parolis</t>
  </si>
  <si>
    <t>Gintaras Marcinkus</t>
  </si>
  <si>
    <t>Zintis Cikulis</t>
  </si>
  <si>
    <t>Art Raudva</t>
  </si>
  <si>
    <t>Tomas Morkunas</t>
  </si>
  <si>
    <t>Mārtiņš Bergholcs</t>
  </si>
  <si>
    <t>Harri Lehti</t>
  </si>
  <si>
    <t>FIN</t>
  </si>
  <si>
    <t>Ēriks Ķiepe-Kipge</t>
  </si>
  <si>
    <t>Valdis Kuķalks</t>
  </si>
  <si>
    <t>Gints Zālītis</t>
  </si>
  <si>
    <t>Toms Kuķalks</t>
  </si>
  <si>
    <t>Ternopil,UKR 5.posms</t>
  </si>
  <si>
    <t>*5.posma ieskaitē ir tikai JT250 un S550 laivu klases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</si>
</sst>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0\ _F_-;\-* #,##0.00\ _F_-;_-* &quot;-&quot;??\ _F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\ &quot;F&quot;_-;\-* #,##0\ &quot;F&quot;_-;_-* &quot;-&quot;\ &quot;F&quot;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2"/>
      <name val="Arial"/>
      <family val="2"/>
    </font>
    <font>
      <b/>
      <i/>
      <sz val="14"/>
      <color indexed="62"/>
      <name val="Arial"/>
      <family val="2"/>
    </font>
    <font>
      <b/>
      <sz val="14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19" xfId="0" applyFont="1" applyFill="1" applyBorder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1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24" fillId="8" borderId="29" xfId="0" applyFont="1" applyFill="1" applyBorder="1" applyAlignment="1">
      <alignment horizontal="left"/>
    </xf>
    <xf numFmtId="0" fontId="24" fillId="8" borderId="12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4" fillId="8" borderId="30" xfId="0" applyFont="1" applyFill="1" applyBorder="1" applyAlignment="1">
      <alignment horizontal="left"/>
    </xf>
    <xf numFmtId="0" fontId="24" fillId="8" borderId="17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PageLayoutView="0" workbookViewId="0" topLeftCell="A1">
      <selection activeCell="G81" sqref="G81"/>
    </sheetView>
  </sheetViews>
  <sheetFormatPr defaultColWidth="9.140625" defaultRowHeight="12.75"/>
  <cols>
    <col min="1" max="1" width="5.57421875" style="30" customWidth="1"/>
    <col min="2" max="2" width="19.28125" style="30" customWidth="1"/>
    <col min="3" max="3" width="4.140625" style="30" customWidth="1"/>
    <col min="4" max="4" width="5.8515625" style="30" customWidth="1"/>
    <col min="5" max="5" width="19.8515625" style="30" customWidth="1"/>
    <col min="6" max="20" width="4.28125" style="30" customWidth="1"/>
    <col min="21" max="21" width="6.7109375" style="33" customWidth="1"/>
    <col min="22" max="22" width="6.28125" style="33" customWidth="1"/>
    <col min="23" max="16384" width="9.140625" style="30" customWidth="1"/>
  </cols>
  <sheetData>
    <row r="1" spans="1:22" ht="15.75" customHeight="1">
      <c r="A1" s="6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30" customHeight="1">
      <c r="A2" s="61"/>
      <c r="B2" s="56" t="s">
        <v>79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30" customHeight="1">
      <c r="A3" s="61"/>
      <c r="B3" s="62"/>
      <c r="C3" s="63"/>
      <c r="D3" s="63"/>
      <c r="E3" s="64"/>
      <c r="F3" s="57" t="s">
        <v>81</v>
      </c>
      <c r="G3" s="58"/>
      <c r="H3" s="58"/>
      <c r="I3" s="58" t="s">
        <v>80</v>
      </c>
      <c r="J3" s="58"/>
      <c r="K3" s="58"/>
      <c r="L3" s="58" t="s">
        <v>82</v>
      </c>
      <c r="M3" s="58"/>
      <c r="N3" s="59"/>
      <c r="O3" s="57" t="s">
        <v>83</v>
      </c>
      <c r="P3" s="58"/>
      <c r="Q3" s="59"/>
      <c r="R3" s="57" t="s">
        <v>102</v>
      </c>
      <c r="S3" s="58"/>
      <c r="T3" s="58"/>
      <c r="U3" s="46" t="s">
        <v>62</v>
      </c>
      <c r="V3" s="47" t="s">
        <v>63</v>
      </c>
    </row>
    <row r="4" spans="1:22" ht="25.5" customHeight="1">
      <c r="A4" s="61"/>
      <c r="B4" s="65" t="s">
        <v>49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5" customHeight="1">
      <c r="A5" s="61"/>
      <c r="B5" s="27" t="s">
        <v>65</v>
      </c>
      <c r="C5" s="36">
        <v>55</v>
      </c>
      <c r="D5" s="3" t="s">
        <v>45</v>
      </c>
      <c r="E5" s="36" t="s">
        <v>10</v>
      </c>
      <c r="F5" s="18">
        <v>20</v>
      </c>
      <c r="G5" s="4">
        <v>20</v>
      </c>
      <c r="H5" s="3">
        <v>40</v>
      </c>
      <c r="I5" s="19"/>
      <c r="J5" s="1"/>
      <c r="K5" s="3">
        <v>68</v>
      </c>
      <c r="L5" s="18"/>
      <c r="M5" s="4"/>
      <c r="N5" s="3">
        <v>80</v>
      </c>
      <c r="O5" s="20">
        <v>20</v>
      </c>
      <c r="P5" s="5">
        <v>20</v>
      </c>
      <c r="Q5" s="7">
        <v>40</v>
      </c>
      <c r="R5" s="19"/>
      <c r="S5" s="1"/>
      <c r="T5" s="3">
        <v>44</v>
      </c>
      <c r="U5" s="31">
        <f>F5+G5+H5+I5+J5+K5+L5+M5+N5+O5+P5+Q5+R5+S5+T5</f>
        <v>352</v>
      </c>
      <c r="V5" s="44">
        <v>1</v>
      </c>
    </row>
    <row r="6" spans="1:22" ht="15" customHeight="1">
      <c r="A6" s="61"/>
      <c r="B6" s="29" t="s">
        <v>21</v>
      </c>
      <c r="C6" s="37">
        <v>8</v>
      </c>
      <c r="D6" s="10" t="s">
        <v>46</v>
      </c>
      <c r="E6" s="37" t="s">
        <v>18</v>
      </c>
      <c r="F6" s="21">
        <v>0</v>
      </c>
      <c r="G6" s="9">
        <v>0</v>
      </c>
      <c r="H6" s="10">
        <v>26</v>
      </c>
      <c r="I6" s="22"/>
      <c r="J6" s="8"/>
      <c r="K6" s="10">
        <v>80</v>
      </c>
      <c r="L6" s="21"/>
      <c r="M6" s="9"/>
      <c r="N6" s="10">
        <v>60</v>
      </c>
      <c r="O6" s="23">
        <v>17</v>
      </c>
      <c r="P6" s="11">
        <v>17</v>
      </c>
      <c r="Q6" s="13">
        <v>34</v>
      </c>
      <c r="R6" s="22"/>
      <c r="S6" s="8"/>
      <c r="T6" s="10">
        <v>80</v>
      </c>
      <c r="U6" s="31">
        <f>F6+G6+H6+I6+J6+K6+L6+M6+N6+O6+P6+Q6+R6+S6+T6</f>
        <v>314</v>
      </c>
      <c r="V6" s="44">
        <v>2</v>
      </c>
    </row>
    <row r="7" spans="1:22" ht="15" customHeight="1">
      <c r="A7" s="61"/>
      <c r="B7" s="27" t="s">
        <v>66</v>
      </c>
      <c r="C7" s="36">
        <v>71</v>
      </c>
      <c r="D7" s="3" t="s">
        <v>45</v>
      </c>
      <c r="E7" s="36" t="s">
        <v>3</v>
      </c>
      <c r="F7" s="18">
        <v>15</v>
      </c>
      <c r="G7" s="4">
        <v>7</v>
      </c>
      <c r="H7" s="3">
        <v>12</v>
      </c>
      <c r="I7" s="19"/>
      <c r="J7" s="1"/>
      <c r="K7" s="3">
        <v>36</v>
      </c>
      <c r="L7" s="18"/>
      <c r="M7" s="4"/>
      <c r="N7" s="3">
        <v>52</v>
      </c>
      <c r="O7" s="20">
        <v>15</v>
      </c>
      <c r="P7" s="5">
        <v>11</v>
      </c>
      <c r="Q7" s="7">
        <v>30</v>
      </c>
      <c r="R7" s="19"/>
      <c r="S7" s="1"/>
      <c r="T7" s="3">
        <v>60</v>
      </c>
      <c r="U7" s="31">
        <f>F7+G7+H7+I7+J7+K7+L7+M7+N7+O7+P7+Q7+R7+S7+T7</f>
        <v>238</v>
      </c>
      <c r="V7" s="44">
        <v>3</v>
      </c>
    </row>
    <row r="8" spans="1:22" ht="15" customHeight="1">
      <c r="A8" s="61"/>
      <c r="B8" s="27" t="s">
        <v>17</v>
      </c>
      <c r="C8" s="36">
        <v>88</v>
      </c>
      <c r="D8" s="3" t="s">
        <v>46</v>
      </c>
      <c r="E8" s="36" t="s">
        <v>18</v>
      </c>
      <c r="F8" s="18">
        <v>11</v>
      </c>
      <c r="G8" s="4">
        <v>13</v>
      </c>
      <c r="H8" s="3">
        <v>30</v>
      </c>
      <c r="I8" s="19"/>
      <c r="J8" s="1"/>
      <c r="K8" s="3">
        <v>60</v>
      </c>
      <c r="L8" s="18"/>
      <c r="M8" s="4"/>
      <c r="N8" s="3">
        <v>32</v>
      </c>
      <c r="O8" s="20">
        <v>10</v>
      </c>
      <c r="P8" s="5">
        <v>9</v>
      </c>
      <c r="Q8" s="7">
        <v>18</v>
      </c>
      <c r="R8" s="19"/>
      <c r="S8" s="1"/>
      <c r="T8" s="3">
        <v>16</v>
      </c>
      <c r="U8" s="31">
        <f>F8+G8+H8+I8+J8+K8+L8+M8+N8+O8+P8+Q8+R8+S8+T8</f>
        <v>199</v>
      </c>
      <c r="V8" s="44">
        <v>4</v>
      </c>
    </row>
    <row r="9" spans="1:22" ht="15" customHeight="1">
      <c r="A9" s="61"/>
      <c r="B9" s="27" t="s">
        <v>35</v>
      </c>
      <c r="C9" s="36">
        <v>45</v>
      </c>
      <c r="D9" s="3" t="s">
        <v>48</v>
      </c>
      <c r="E9" s="36" t="s">
        <v>16</v>
      </c>
      <c r="F9" s="18"/>
      <c r="G9" s="4"/>
      <c r="H9" s="3">
        <v>0</v>
      </c>
      <c r="I9" s="19"/>
      <c r="J9" s="1"/>
      <c r="K9" s="3">
        <v>52</v>
      </c>
      <c r="L9" s="18"/>
      <c r="M9" s="4"/>
      <c r="N9" s="3">
        <v>68</v>
      </c>
      <c r="O9" s="18"/>
      <c r="P9" s="4"/>
      <c r="Q9" s="3">
        <v>0</v>
      </c>
      <c r="R9" s="19"/>
      <c r="S9" s="1"/>
      <c r="T9" s="3">
        <v>68</v>
      </c>
      <c r="U9" s="31">
        <f>F9+G9+H9+I9+J9+K9+L9+M9+N9+O9+P9+Q9+R9+S9+T9</f>
        <v>188</v>
      </c>
      <c r="V9" s="44">
        <v>5</v>
      </c>
    </row>
    <row r="10" spans="1:22" ht="15" customHeight="1">
      <c r="A10" s="61"/>
      <c r="B10" s="27" t="s">
        <v>89</v>
      </c>
      <c r="C10" s="36">
        <v>81</v>
      </c>
      <c r="D10" s="3" t="s">
        <v>46</v>
      </c>
      <c r="E10" s="36" t="s">
        <v>18</v>
      </c>
      <c r="F10" s="18">
        <v>17</v>
      </c>
      <c r="G10" s="4">
        <v>11</v>
      </c>
      <c r="H10" s="3">
        <v>20</v>
      </c>
      <c r="I10" s="19"/>
      <c r="J10" s="1"/>
      <c r="K10" s="3">
        <v>40</v>
      </c>
      <c r="L10" s="18"/>
      <c r="M10" s="4"/>
      <c r="N10" s="3">
        <v>0</v>
      </c>
      <c r="O10" s="20">
        <v>7</v>
      </c>
      <c r="P10" s="5">
        <v>13</v>
      </c>
      <c r="Q10" s="7">
        <v>14</v>
      </c>
      <c r="R10" s="19"/>
      <c r="S10" s="1"/>
      <c r="T10" s="3">
        <v>52</v>
      </c>
      <c r="U10" s="31">
        <f>F10+G10+H10+I10+J10+K10+L10+M10+N10+O10+P10+Q10+R10+S10+T10</f>
        <v>174</v>
      </c>
      <c r="V10" s="44">
        <v>6</v>
      </c>
    </row>
    <row r="11" spans="1:22" ht="15" customHeight="1">
      <c r="A11" s="61"/>
      <c r="B11" s="67" t="s">
        <v>19</v>
      </c>
      <c r="C11" s="38">
        <v>96</v>
      </c>
      <c r="D11" s="15" t="s">
        <v>46</v>
      </c>
      <c r="E11" s="38" t="s">
        <v>20</v>
      </c>
      <c r="F11" s="24">
        <v>10</v>
      </c>
      <c r="G11" s="2">
        <v>17</v>
      </c>
      <c r="H11" s="15">
        <v>22</v>
      </c>
      <c r="I11" s="25"/>
      <c r="J11" s="14"/>
      <c r="K11" s="15">
        <v>28</v>
      </c>
      <c r="L11" s="24"/>
      <c r="M11" s="2"/>
      <c r="N11" s="15">
        <v>20</v>
      </c>
      <c r="O11" s="26">
        <v>9</v>
      </c>
      <c r="P11" s="16">
        <v>8</v>
      </c>
      <c r="Q11" s="17">
        <v>16</v>
      </c>
      <c r="R11" s="25"/>
      <c r="S11" s="14"/>
      <c r="T11" s="15">
        <v>12</v>
      </c>
      <c r="U11" s="31">
        <f>F11+G11+H11+I11+J11+K11+L11+M11+N11+O11+P11+Q11+R11+S11+T11</f>
        <v>142</v>
      </c>
      <c r="V11" s="44">
        <v>7</v>
      </c>
    </row>
    <row r="12" spans="1:22" ht="15" customHeight="1">
      <c r="A12" s="61"/>
      <c r="B12" s="35" t="s">
        <v>30</v>
      </c>
      <c r="C12" s="38">
        <v>50</v>
      </c>
      <c r="D12" s="15" t="s">
        <v>45</v>
      </c>
      <c r="E12" s="38" t="s">
        <v>10</v>
      </c>
      <c r="F12" s="24">
        <v>9</v>
      </c>
      <c r="G12" s="2">
        <v>9</v>
      </c>
      <c r="H12" s="15">
        <v>18</v>
      </c>
      <c r="I12" s="25"/>
      <c r="J12" s="14"/>
      <c r="K12" s="15">
        <v>32</v>
      </c>
      <c r="L12" s="24"/>
      <c r="M12" s="2"/>
      <c r="N12" s="15">
        <v>8</v>
      </c>
      <c r="O12" s="24">
        <v>8</v>
      </c>
      <c r="P12" s="2">
        <v>15</v>
      </c>
      <c r="Q12" s="15">
        <v>26</v>
      </c>
      <c r="R12" s="25"/>
      <c r="S12" s="14"/>
      <c r="T12" s="15">
        <v>0</v>
      </c>
      <c r="U12" s="31">
        <f>F12+G12+H12+I12+J12+K12+L12+M12+N12+O12+P12+Q12+R12+S12+T12</f>
        <v>125</v>
      </c>
      <c r="V12" s="44">
        <v>8</v>
      </c>
    </row>
    <row r="13" spans="1:22" ht="15" customHeight="1">
      <c r="A13" s="61"/>
      <c r="B13" s="27" t="s">
        <v>68</v>
      </c>
      <c r="C13" s="36">
        <v>99</v>
      </c>
      <c r="D13" s="3" t="s">
        <v>45</v>
      </c>
      <c r="E13" s="36" t="s">
        <v>4</v>
      </c>
      <c r="F13" s="18">
        <v>8</v>
      </c>
      <c r="G13" s="4">
        <v>10</v>
      </c>
      <c r="H13" s="3">
        <v>14</v>
      </c>
      <c r="I13" s="19"/>
      <c r="J13" s="1"/>
      <c r="K13" s="3">
        <v>20</v>
      </c>
      <c r="L13" s="18"/>
      <c r="M13" s="4"/>
      <c r="N13" s="3">
        <v>16</v>
      </c>
      <c r="O13" s="20">
        <v>11</v>
      </c>
      <c r="P13" s="5">
        <v>10</v>
      </c>
      <c r="Q13" s="7">
        <v>22</v>
      </c>
      <c r="R13" s="19"/>
      <c r="S13" s="1"/>
      <c r="T13" s="3">
        <v>0</v>
      </c>
      <c r="U13" s="31">
        <f>F13+G13+H13+I13+J13+K13+L13+M13+N13+O13+P13+Q13+R13+S13+T13</f>
        <v>111</v>
      </c>
      <c r="V13" s="44">
        <v>9</v>
      </c>
    </row>
    <row r="14" spans="1:22" ht="15" customHeight="1">
      <c r="A14" s="61"/>
      <c r="B14" s="27" t="s">
        <v>40</v>
      </c>
      <c r="C14" s="36">
        <v>45</v>
      </c>
      <c r="D14" s="3" t="s">
        <v>48</v>
      </c>
      <c r="E14" s="36" t="s">
        <v>3</v>
      </c>
      <c r="F14" s="18"/>
      <c r="G14" s="4"/>
      <c r="H14" s="3">
        <v>0</v>
      </c>
      <c r="I14" s="19"/>
      <c r="J14" s="1"/>
      <c r="K14" s="3">
        <v>44</v>
      </c>
      <c r="L14" s="18"/>
      <c r="M14" s="4"/>
      <c r="N14" s="3">
        <v>36</v>
      </c>
      <c r="O14" s="18"/>
      <c r="P14" s="4"/>
      <c r="Q14" s="3">
        <v>0</v>
      </c>
      <c r="R14" s="19"/>
      <c r="S14" s="1"/>
      <c r="T14" s="3">
        <v>28</v>
      </c>
      <c r="U14" s="31">
        <f>F14+G14+H14+I14+J14+K14+L14+M14+N14+O14+P14+Q14+R14+S14+T14</f>
        <v>108</v>
      </c>
      <c r="V14" s="44">
        <v>10</v>
      </c>
    </row>
    <row r="15" spans="1:22" ht="15" customHeight="1">
      <c r="A15" s="61"/>
      <c r="B15" s="27" t="s">
        <v>84</v>
      </c>
      <c r="C15" s="36">
        <v>87</v>
      </c>
      <c r="D15" s="3" t="s">
        <v>85</v>
      </c>
      <c r="E15" s="36" t="s">
        <v>86</v>
      </c>
      <c r="F15" s="18">
        <v>13</v>
      </c>
      <c r="G15" s="4">
        <v>15</v>
      </c>
      <c r="H15" s="3">
        <v>34</v>
      </c>
      <c r="I15" s="19"/>
      <c r="J15" s="1"/>
      <c r="K15" s="3">
        <v>0</v>
      </c>
      <c r="L15" s="18"/>
      <c r="M15" s="4"/>
      <c r="N15" s="3">
        <v>44</v>
      </c>
      <c r="O15" s="20"/>
      <c r="P15" s="5"/>
      <c r="Q15" s="7">
        <v>0</v>
      </c>
      <c r="R15" s="19"/>
      <c r="S15" s="1"/>
      <c r="T15" s="3">
        <v>0</v>
      </c>
      <c r="U15" s="31">
        <f>F15+G15+H15+I15+J15+K15+L15+M15+N15+O15+P15+Q15+R15+S15+T15</f>
        <v>106</v>
      </c>
      <c r="V15" s="44">
        <v>11</v>
      </c>
    </row>
    <row r="16" spans="1:22" ht="15" customHeight="1">
      <c r="A16" s="61"/>
      <c r="B16" s="27" t="s">
        <v>90</v>
      </c>
      <c r="C16" s="36">
        <v>98</v>
      </c>
      <c r="D16" s="3" t="s">
        <v>45</v>
      </c>
      <c r="E16" s="36" t="s">
        <v>4</v>
      </c>
      <c r="F16" s="18">
        <v>5</v>
      </c>
      <c r="G16" s="4">
        <v>8</v>
      </c>
      <c r="H16" s="3">
        <v>16</v>
      </c>
      <c r="I16" s="19"/>
      <c r="J16" s="1"/>
      <c r="K16" s="3">
        <v>12</v>
      </c>
      <c r="L16" s="18"/>
      <c r="M16" s="4"/>
      <c r="N16" s="3">
        <v>0</v>
      </c>
      <c r="O16" s="20">
        <v>13</v>
      </c>
      <c r="P16" s="5">
        <v>7</v>
      </c>
      <c r="Q16" s="7">
        <v>20</v>
      </c>
      <c r="R16" s="19"/>
      <c r="S16" s="1"/>
      <c r="T16" s="3">
        <v>0</v>
      </c>
      <c r="U16" s="31">
        <f>F16+G16+H16+I16+J16+K16+L16+M16+N16+O16+P16+Q16+R16+S16+T16</f>
        <v>81</v>
      </c>
      <c r="V16" s="44">
        <v>12</v>
      </c>
    </row>
    <row r="17" spans="1:22" ht="15" customHeight="1">
      <c r="A17" s="61"/>
      <c r="B17" s="27" t="s">
        <v>87</v>
      </c>
      <c r="C17" s="36">
        <v>41</v>
      </c>
      <c r="D17" s="3" t="s">
        <v>47</v>
      </c>
      <c r="E17" s="36" t="s">
        <v>4</v>
      </c>
      <c r="F17" s="18">
        <v>6</v>
      </c>
      <c r="G17" s="4">
        <v>6</v>
      </c>
      <c r="H17" s="3">
        <v>0</v>
      </c>
      <c r="I17" s="19"/>
      <c r="J17" s="1"/>
      <c r="K17" s="3">
        <v>0</v>
      </c>
      <c r="L17" s="18"/>
      <c r="M17" s="4"/>
      <c r="N17" s="3">
        <v>24</v>
      </c>
      <c r="O17" s="18"/>
      <c r="P17" s="4"/>
      <c r="Q17" s="3">
        <v>0</v>
      </c>
      <c r="R17" s="19"/>
      <c r="S17" s="1"/>
      <c r="T17" s="3">
        <v>32</v>
      </c>
      <c r="U17" s="31">
        <f>F17+G17+H17+I17+J17+K17+L17+M17+N17+O17+P17+Q17+R17+S17+T17</f>
        <v>68</v>
      </c>
      <c r="V17" s="44">
        <v>13</v>
      </c>
    </row>
    <row r="18" spans="1:22" ht="15" customHeight="1">
      <c r="A18" s="61"/>
      <c r="B18" s="35" t="s">
        <v>28</v>
      </c>
      <c r="C18" s="38">
        <v>7</v>
      </c>
      <c r="D18" s="15" t="s">
        <v>46</v>
      </c>
      <c r="E18" s="38" t="s">
        <v>33</v>
      </c>
      <c r="F18" s="24"/>
      <c r="G18" s="2"/>
      <c r="H18" s="15">
        <v>0</v>
      </c>
      <c r="I18" s="25"/>
      <c r="J18" s="14"/>
      <c r="K18" s="15">
        <v>24</v>
      </c>
      <c r="L18" s="24"/>
      <c r="M18" s="2"/>
      <c r="N18" s="15">
        <v>28</v>
      </c>
      <c r="O18" s="26"/>
      <c r="P18" s="16"/>
      <c r="Q18" s="17">
        <v>0</v>
      </c>
      <c r="R18" s="25"/>
      <c r="S18" s="14"/>
      <c r="T18" s="15">
        <v>0</v>
      </c>
      <c r="U18" s="31">
        <f>F18+G18+H18+I18+J18+K18+L18+M18+N18+O18+P18+Q18+R18+S18+T18</f>
        <v>52</v>
      </c>
      <c r="V18" s="44">
        <v>14</v>
      </c>
    </row>
    <row r="19" spans="1:22" ht="15" customHeight="1">
      <c r="A19" s="61"/>
      <c r="B19" s="35" t="s">
        <v>67</v>
      </c>
      <c r="C19" s="38">
        <v>15</v>
      </c>
      <c r="D19" s="15" t="s">
        <v>45</v>
      </c>
      <c r="E19" s="38" t="s">
        <v>6</v>
      </c>
      <c r="F19" s="24">
        <v>0</v>
      </c>
      <c r="G19" s="2">
        <v>0</v>
      </c>
      <c r="H19" s="15">
        <v>0</v>
      </c>
      <c r="I19" s="25"/>
      <c r="J19" s="14"/>
      <c r="K19" s="15">
        <v>0</v>
      </c>
      <c r="L19" s="24"/>
      <c r="M19" s="2"/>
      <c r="N19" s="15">
        <v>40</v>
      </c>
      <c r="O19" s="26"/>
      <c r="P19" s="16"/>
      <c r="Q19" s="17">
        <v>0</v>
      </c>
      <c r="R19" s="25"/>
      <c r="S19" s="14"/>
      <c r="T19" s="15">
        <v>0</v>
      </c>
      <c r="U19" s="31">
        <f>F19+G19+H19+I19+J19+K19+L19+M19+N19+O19+P19+Q19+R19+S19+T19</f>
        <v>40</v>
      </c>
      <c r="V19" s="44">
        <v>15</v>
      </c>
    </row>
    <row r="20" spans="1:22" ht="15" customHeight="1">
      <c r="A20" s="61"/>
      <c r="B20" s="27" t="s">
        <v>29</v>
      </c>
      <c r="C20" s="36">
        <v>65</v>
      </c>
      <c r="D20" s="3" t="s">
        <v>46</v>
      </c>
      <c r="E20" s="36" t="s">
        <v>33</v>
      </c>
      <c r="F20" s="18">
        <v>7</v>
      </c>
      <c r="G20" s="4">
        <v>0</v>
      </c>
      <c r="H20" s="3">
        <v>0</v>
      </c>
      <c r="I20" s="19"/>
      <c r="J20" s="1"/>
      <c r="K20" s="3">
        <v>16</v>
      </c>
      <c r="L20" s="18"/>
      <c r="M20" s="4"/>
      <c r="N20" s="3">
        <v>4</v>
      </c>
      <c r="O20" s="18"/>
      <c r="P20" s="4"/>
      <c r="Q20" s="3">
        <v>0</v>
      </c>
      <c r="R20" s="19"/>
      <c r="S20" s="1"/>
      <c r="T20" s="3">
        <v>4</v>
      </c>
      <c r="U20" s="31">
        <f>F20+G20+H20+I20+J20+K20+L20+M20+N20+O20+P20+Q20+R20+S20+T20</f>
        <v>31</v>
      </c>
      <c r="V20" s="44">
        <v>16</v>
      </c>
    </row>
    <row r="21" spans="1:22" ht="15" customHeight="1">
      <c r="A21" s="61"/>
      <c r="B21" s="27" t="s">
        <v>88</v>
      </c>
      <c r="C21" s="36">
        <v>43</v>
      </c>
      <c r="D21" s="3" t="s">
        <v>47</v>
      </c>
      <c r="E21" s="36" t="s">
        <v>86</v>
      </c>
      <c r="F21" s="18"/>
      <c r="G21" s="4"/>
      <c r="H21" s="3">
        <v>0</v>
      </c>
      <c r="I21" s="19"/>
      <c r="J21" s="1"/>
      <c r="K21" s="3">
        <v>4</v>
      </c>
      <c r="L21" s="18"/>
      <c r="M21" s="4"/>
      <c r="N21" s="3">
        <v>12</v>
      </c>
      <c r="O21" s="20"/>
      <c r="P21" s="5"/>
      <c r="Q21" s="7">
        <v>0</v>
      </c>
      <c r="R21" s="19"/>
      <c r="S21" s="1"/>
      <c r="T21" s="3">
        <v>0</v>
      </c>
      <c r="U21" s="31">
        <f>F21+G21+H21+I21+J21+K21+L21+M21+N21+O21+P21+Q21+R21+S21+T21</f>
        <v>16</v>
      </c>
      <c r="V21" s="44">
        <v>17</v>
      </c>
    </row>
    <row r="22" spans="1:22" ht="15" customHeight="1">
      <c r="A22" s="61"/>
      <c r="B22" s="35" t="s">
        <v>91</v>
      </c>
      <c r="C22" s="38">
        <v>21</v>
      </c>
      <c r="D22" s="15" t="s">
        <v>47</v>
      </c>
      <c r="E22" s="38"/>
      <c r="F22" s="24"/>
      <c r="G22" s="2"/>
      <c r="H22" s="15">
        <v>0</v>
      </c>
      <c r="I22" s="25"/>
      <c r="J22" s="14"/>
      <c r="K22" s="15">
        <v>8</v>
      </c>
      <c r="L22" s="24"/>
      <c r="M22" s="2"/>
      <c r="N22" s="15">
        <v>0</v>
      </c>
      <c r="O22" s="24"/>
      <c r="P22" s="2"/>
      <c r="Q22" s="15">
        <v>0</v>
      </c>
      <c r="R22" s="25"/>
      <c r="S22" s="14"/>
      <c r="T22" s="15">
        <v>0</v>
      </c>
      <c r="U22" s="31">
        <f>F22+G22+H22+I22+J22+K22+L22+M22+N22+O22+P22+Q22+R22+S22+T22</f>
        <v>8</v>
      </c>
      <c r="V22" s="44">
        <v>18</v>
      </c>
    </row>
    <row r="23" spans="1:22" ht="25.5" customHeight="1">
      <c r="A23" s="61"/>
      <c r="B23" s="54" t="s">
        <v>50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1:22" ht="15" customHeight="1">
      <c r="A24" s="61"/>
      <c r="B24" s="39" t="s">
        <v>69</v>
      </c>
      <c r="C24" s="3">
        <v>3</v>
      </c>
      <c r="D24" s="36" t="s">
        <v>45</v>
      </c>
      <c r="E24" s="3" t="s">
        <v>4</v>
      </c>
      <c r="F24" s="18">
        <v>20</v>
      </c>
      <c r="G24" s="1">
        <v>17</v>
      </c>
      <c r="H24" s="3">
        <v>40</v>
      </c>
      <c r="I24" s="18"/>
      <c r="J24" s="1"/>
      <c r="K24" s="3">
        <v>44</v>
      </c>
      <c r="L24" s="18"/>
      <c r="M24" s="1"/>
      <c r="N24" s="3">
        <v>0</v>
      </c>
      <c r="O24" s="20">
        <v>17</v>
      </c>
      <c r="P24" s="6">
        <v>20</v>
      </c>
      <c r="Q24" s="7">
        <v>34</v>
      </c>
      <c r="R24" s="18"/>
      <c r="S24" s="1"/>
      <c r="T24" s="3"/>
      <c r="U24" s="31">
        <f aca="true" t="shared" si="0" ref="U24:U31">F24+G24+H24+I24+J24+K24+L24+M24+N24+O24+P24+Q24+R24+S24+T24</f>
        <v>192</v>
      </c>
      <c r="V24" s="44">
        <v>1</v>
      </c>
    </row>
    <row r="25" spans="1:22" ht="15" customHeight="1">
      <c r="A25" s="61"/>
      <c r="B25" s="40" t="s">
        <v>39</v>
      </c>
      <c r="C25" s="3">
        <v>50</v>
      </c>
      <c r="D25" s="36" t="s">
        <v>45</v>
      </c>
      <c r="E25" s="3" t="s">
        <v>10</v>
      </c>
      <c r="F25" s="18">
        <v>17</v>
      </c>
      <c r="G25" s="1">
        <v>20</v>
      </c>
      <c r="H25" s="3">
        <v>30</v>
      </c>
      <c r="I25" s="18"/>
      <c r="J25" s="1"/>
      <c r="K25" s="3">
        <v>40</v>
      </c>
      <c r="L25" s="18"/>
      <c r="M25" s="1"/>
      <c r="N25" s="3">
        <v>0</v>
      </c>
      <c r="O25" s="20">
        <v>15</v>
      </c>
      <c r="P25" s="6">
        <v>13</v>
      </c>
      <c r="Q25" s="7">
        <v>30</v>
      </c>
      <c r="R25" s="19"/>
      <c r="S25" s="1"/>
      <c r="T25" s="3"/>
      <c r="U25" s="31">
        <f t="shared" si="0"/>
        <v>165</v>
      </c>
      <c r="V25" s="44">
        <v>2</v>
      </c>
    </row>
    <row r="26" spans="1:22" ht="15" customHeight="1">
      <c r="A26" s="61"/>
      <c r="B26" s="40" t="s">
        <v>31</v>
      </c>
      <c r="C26" s="3">
        <v>2</v>
      </c>
      <c r="D26" s="36" t="s">
        <v>46</v>
      </c>
      <c r="E26" s="3" t="s">
        <v>34</v>
      </c>
      <c r="F26" s="18"/>
      <c r="G26" s="1"/>
      <c r="H26" s="3">
        <v>0</v>
      </c>
      <c r="I26" s="18"/>
      <c r="J26" s="1"/>
      <c r="K26" s="3">
        <v>80</v>
      </c>
      <c r="L26" s="18"/>
      <c r="M26" s="1"/>
      <c r="N26" s="3">
        <v>0</v>
      </c>
      <c r="O26" s="18">
        <v>20</v>
      </c>
      <c r="P26" s="1">
        <v>17</v>
      </c>
      <c r="Q26" s="3">
        <v>40</v>
      </c>
      <c r="R26" s="19"/>
      <c r="S26" s="1"/>
      <c r="T26" s="3"/>
      <c r="U26" s="31">
        <f t="shared" si="0"/>
        <v>157</v>
      </c>
      <c r="V26" s="44">
        <v>3</v>
      </c>
    </row>
    <row r="27" spans="1:22" ht="15" customHeight="1">
      <c r="A27" s="61"/>
      <c r="B27" s="40" t="s">
        <v>92</v>
      </c>
      <c r="C27" s="3">
        <v>11</v>
      </c>
      <c r="D27" s="36" t="s">
        <v>45</v>
      </c>
      <c r="E27" s="3" t="s">
        <v>6</v>
      </c>
      <c r="F27" s="18"/>
      <c r="G27" s="1"/>
      <c r="H27" s="3">
        <v>0</v>
      </c>
      <c r="I27" s="18"/>
      <c r="J27" s="1"/>
      <c r="K27" s="3">
        <v>68</v>
      </c>
      <c r="L27" s="18"/>
      <c r="M27" s="1"/>
      <c r="N27" s="3">
        <v>0</v>
      </c>
      <c r="O27" s="20"/>
      <c r="P27" s="6"/>
      <c r="Q27" s="7"/>
      <c r="R27" s="19"/>
      <c r="S27" s="1"/>
      <c r="T27" s="3"/>
      <c r="U27" s="31">
        <f t="shared" si="0"/>
        <v>68</v>
      </c>
      <c r="V27" s="44">
        <v>4</v>
      </c>
    </row>
    <row r="28" spans="1:22" ht="15" customHeight="1">
      <c r="A28" s="61"/>
      <c r="B28" s="40" t="s">
        <v>93</v>
      </c>
      <c r="C28" s="3">
        <v>72</v>
      </c>
      <c r="D28" s="36" t="s">
        <v>46</v>
      </c>
      <c r="E28" s="3" t="s">
        <v>86</v>
      </c>
      <c r="F28" s="18"/>
      <c r="G28" s="1"/>
      <c r="H28" s="3">
        <v>0</v>
      </c>
      <c r="I28" s="18"/>
      <c r="J28" s="1"/>
      <c r="K28" s="3">
        <v>60</v>
      </c>
      <c r="L28" s="18"/>
      <c r="M28" s="1"/>
      <c r="N28" s="3">
        <v>0</v>
      </c>
      <c r="O28" s="20"/>
      <c r="P28" s="6"/>
      <c r="Q28" s="7"/>
      <c r="R28" s="19"/>
      <c r="S28" s="1"/>
      <c r="T28" s="3"/>
      <c r="U28" s="31">
        <f t="shared" si="0"/>
        <v>60</v>
      </c>
      <c r="V28" s="44">
        <v>5</v>
      </c>
    </row>
    <row r="29" spans="1:22" ht="15" customHeight="1">
      <c r="A29" s="61"/>
      <c r="B29" s="40" t="s">
        <v>98</v>
      </c>
      <c r="C29" s="3">
        <v>66</v>
      </c>
      <c r="D29" s="36" t="s">
        <v>45</v>
      </c>
      <c r="E29" s="3" t="s">
        <v>4</v>
      </c>
      <c r="F29" s="18"/>
      <c r="G29" s="1"/>
      <c r="H29" s="3">
        <v>0</v>
      </c>
      <c r="I29" s="18"/>
      <c r="J29" s="1"/>
      <c r="K29" s="3">
        <v>0</v>
      </c>
      <c r="L29" s="18"/>
      <c r="M29" s="1"/>
      <c r="N29" s="3">
        <v>0</v>
      </c>
      <c r="O29" s="20">
        <v>13</v>
      </c>
      <c r="P29" s="6">
        <v>15</v>
      </c>
      <c r="Q29" s="7">
        <v>26</v>
      </c>
      <c r="R29" s="19"/>
      <c r="S29" s="1"/>
      <c r="T29" s="3"/>
      <c r="U29" s="31">
        <f t="shared" si="0"/>
        <v>54</v>
      </c>
      <c r="V29" s="44">
        <v>6</v>
      </c>
    </row>
    <row r="30" spans="1:22" ht="15" customHeight="1">
      <c r="A30" s="61"/>
      <c r="B30" s="40" t="s">
        <v>94</v>
      </c>
      <c r="C30" s="3">
        <v>15</v>
      </c>
      <c r="D30" s="36" t="s">
        <v>47</v>
      </c>
      <c r="E30" s="3" t="s">
        <v>86</v>
      </c>
      <c r="F30" s="18"/>
      <c r="G30" s="1"/>
      <c r="H30" s="3">
        <v>0</v>
      </c>
      <c r="I30" s="18"/>
      <c r="J30" s="1"/>
      <c r="K30" s="3">
        <v>52</v>
      </c>
      <c r="L30" s="18"/>
      <c r="M30" s="1"/>
      <c r="N30" s="3">
        <v>0</v>
      </c>
      <c r="O30" s="18"/>
      <c r="P30" s="1"/>
      <c r="Q30" s="3"/>
      <c r="R30" s="19"/>
      <c r="S30" s="1"/>
      <c r="T30" s="3"/>
      <c r="U30" s="31">
        <f t="shared" si="0"/>
        <v>52</v>
      </c>
      <c r="V30" s="44">
        <v>7</v>
      </c>
    </row>
    <row r="31" spans="1:22" ht="15" customHeight="1">
      <c r="A31" s="61"/>
      <c r="B31" s="41" t="s">
        <v>70</v>
      </c>
      <c r="C31" s="15">
        <v>7</v>
      </c>
      <c r="D31" s="38" t="s">
        <v>45</v>
      </c>
      <c r="E31" s="15" t="s">
        <v>16</v>
      </c>
      <c r="F31" s="24">
        <v>0</v>
      </c>
      <c r="G31" s="14">
        <v>15</v>
      </c>
      <c r="H31" s="15">
        <v>34</v>
      </c>
      <c r="I31" s="24"/>
      <c r="J31" s="14"/>
      <c r="K31" s="15">
        <v>0</v>
      </c>
      <c r="L31" s="24"/>
      <c r="M31" s="14"/>
      <c r="N31" s="15">
        <v>0</v>
      </c>
      <c r="O31" s="26"/>
      <c r="P31" s="48"/>
      <c r="Q31" s="17"/>
      <c r="R31" s="25"/>
      <c r="S31" s="14"/>
      <c r="T31" s="15"/>
      <c r="U31" s="31">
        <f t="shared" si="0"/>
        <v>49</v>
      </c>
      <c r="V31" s="44">
        <v>8</v>
      </c>
    </row>
    <row r="32" spans="1:22" ht="25.5" customHeight="1">
      <c r="A32" s="61"/>
      <c r="B32" s="54" t="s">
        <v>51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3" ht="15" customHeight="1">
      <c r="A33" s="61"/>
      <c r="B33" s="39" t="s">
        <v>72</v>
      </c>
      <c r="C33" s="3">
        <v>98</v>
      </c>
      <c r="D33" s="36" t="s">
        <v>45</v>
      </c>
      <c r="E33" s="3" t="s">
        <v>4</v>
      </c>
      <c r="F33" s="18">
        <v>20</v>
      </c>
      <c r="G33" s="1">
        <v>13</v>
      </c>
      <c r="H33" s="3">
        <v>40</v>
      </c>
      <c r="I33" s="18"/>
      <c r="J33" s="1"/>
      <c r="K33" s="3">
        <v>80</v>
      </c>
      <c r="L33" s="18">
        <v>20</v>
      </c>
      <c r="M33" s="1">
        <v>20</v>
      </c>
      <c r="N33" s="3">
        <v>40</v>
      </c>
      <c r="O33" s="20">
        <v>15</v>
      </c>
      <c r="P33" s="6">
        <v>17</v>
      </c>
      <c r="Q33" s="7">
        <v>34</v>
      </c>
      <c r="R33" s="18"/>
      <c r="S33" s="1"/>
      <c r="T33" s="3">
        <v>68</v>
      </c>
      <c r="U33" s="31">
        <f>F33+G33+H33+I33+J33+K33+L33+M33+N33+O33+P33+Q33+R33+S33+T33</f>
        <v>367</v>
      </c>
      <c r="V33" s="45">
        <v>1</v>
      </c>
      <c r="W33" s="32"/>
    </row>
    <row r="34" spans="1:23" ht="15" customHeight="1">
      <c r="A34" s="61"/>
      <c r="B34" s="42" t="s">
        <v>11</v>
      </c>
      <c r="C34" s="10">
        <v>11</v>
      </c>
      <c r="D34" s="36" t="s">
        <v>47</v>
      </c>
      <c r="E34" s="10" t="s">
        <v>4</v>
      </c>
      <c r="F34" s="21">
        <v>17</v>
      </c>
      <c r="G34" s="8">
        <v>15</v>
      </c>
      <c r="H34" s="10">
        <v>22</v>
      </c>
      <c r="I34" s="21"/>
      <c r="J34" s="8"/>
      <c r="K34" s="10">
        <v>52</v>
      </c>
      <c r="L34" s="21">
        <v>17</v>
      </c>
      <c r="M34" s="8">
        <v>15</v>
      </c>
      <c r="N34" s="10">
        <v>30</v>
      </c>
      <c r="O34" s="23">
        <v>17</v>
      </c>
      <c r="P34" s="12">
        <v>20</v>
      </c>
      <c r="Q34" s="13">
        <v>30</v>
      </c>
      <c r="R34" s="21"/>
      <c r="S34" s="8"/>
      <c r="T34" s="10">
        <v>80</v>
      </c>
      <c r="U34" s="31">
        <f>F34+G34+H34+I34+J34+K34+L34+M34+N34+O34+P34+Q34+R34+S34+T34</f>
        <v>315</v>
      </c>
      <c r="V34" s="44">
        <v>2</v>
      </c>
      <c r="W34" s="32"/>
    </row>
    <row r="35" spans="1:23" ht="15" customHeight="1">
      <c r="A35" s="61"/>
      <c r="B35" s="40" t="s">
        <v>71</v>
      </c>
      <c r="C35" s="3">
        <v>97</v>
      </c>
      <c r="D35" s="36" t="s">
        <v>45</v>
      </c>
      <c r="E35" s="3" t="s">
        <v>4</v>
      </c>
      <c r="F35" s="18">
        <v>11</v>
      </c>
      <c r="G35" s="1">
        <v>20</v>
      </c>
      <c r="H35" s="3">
        <v>30</v>
      </c>
      <c r="I35" s="18"/>
      <c r="J35" s="1"/>
      <c r="K35" s="3">
        <v>0</v>
      </c>
      <c r="L35" s="18">
        <v>10</v>
      </c>
      <c r="M35" s="1">
        <v>11</v>
      </c>
      <c r="N35" s="3">
        <v>34</v>
      </c>
      <c r="O35" s="20">
        <v>20</v>
      </c>
      <c r="P35" s="6">
        <v>13</v>
      </c>
      <c r="Q35" s="7">
        <v>40</v>
      </c>
      <c r="R35" s="18"/>
      <c r="S35" s="1"/>
      <c r="T35" s="3">
        <v>60</v>
      </c>
      <c r="U35" s="31">
        <f>F35+G35+H35+I35+J35+K35+L35+M35+N35+O35+P35+Q35+R35+S35+T35</f>
        <v>249</v>
      </c>
      <c r="V35" s="45">
        <v>3</v>
      </c>
      <c r="W35" s="32"/>
    </row>
    <row r="36" spans="1:22" ht="15" customHeight="1">
      <c r="A36" s="61"/>
      <c r="B36" s="40" t="s">
        <v>9</v>
      </c>
      <c r="C36" s="3">
        <v>91</v>
      </c>
      <c r="D36" s="36" t="s">
        <v>45</v>
      </c>
      <c r="E36" s="3" t="s">
        <v>6</v>
      </c>
      <c r="F36" s="18">
        <v>15</v>
      </c>
      <c r="G36" s="1">
        <v>17</v>
      </c>
      <c r="H36" s="3">
        <v>34</v>
      </c>
      <c r="I36" s="18"/>
      <c r="J36" s="1"/>
      <c r="K36" s="3">
        <v>68</v>
      </c>
      <c r="L36" s="18">
        <v>0</v>
      </c>
      <c r="M36" s="1">
        <v>17</v>
      </c>
      <c r="N36" s="3">
        <v>0</v>
      </c>
      <c r="O36" s="20">
        <v>13</v>
      </c>
      <c r="P36" s="6">
        <v>15</v>
      </c>
      <c r="Q36" s="49">
        <v>26</v>
      </c>
      <c r="R36" s="18"/>
      <c r="S36" s="1"/>
      <c r="T36" s="3">
        <v>32</v>
      </c>
      <c r="U36" s="31">
        <f>F36+G36+H36+I36+J36+K36+L36+M36+N36+O36+P36+Q36+R36+S36+T36</f>
        <v>237</v>
      </c>
      <c r="V36" s="44">
        <v>4</v>
      </c>
    </row>
    <row r="37" spans="1:22" ht="15" customHeight="1">
      <c r="A37" s="61"/>
      <c r="B37" s="40" t="s">
        <v>44</v>
      </c>
      <c r="C37" s="3">
        <v>51</v>
      </c>
      <c r="D37" s="36" t="s">
        <v>45</v>
      </c>
      <c r="E37" s="3" t="s">
        <v>10</v>
      </c>
      <c r="F37" s="18">
        <v>9</v>
      </c>
      <c r="G37" s="1">
        <v>10</v>
      </c>
      <c r="H37" s="3">
        <v>18</v>
      </c>
      <c r="I37" s="18"/>
      <c r="J37" s="1"/>
      <c r="K37" s="3">
        <v>40</v>
      </c>
      <c r="L37" s="18">
        <v>13</v>
      </c>
      <c r="M37" s="1">
        <v>10</v>
      </c>
      <c r="N37" s="3">
        <v>20</v>
      </c>
      <c r="O37" s="20">
        <v>11</v>
      </c>
      <c r="P37" s="6">
        <v>11</v>
      </c>
      <c r="Q37" s="3">
        <v>22</v>
      </c>
      <c r="R37" s="18"/>
      <c r="S37" s="1"/>
      <c r="T37" s="3">
        <v>0</v>
      </c>
      <c r="U37" s="31">
        <f>F37+G37+H37+I37+J37+K37+L37+M37+N37+O37+P37+Q38+R37+S37+T37</f>
        <v>162</v>
      </c>
      <c r="V37" s="45">
        <v>5</v>
      </c>
    </row>
    <row r="38" spans="1:22" ht="15" customHeight="1">
      <c r="A38" s="61"/>
      <c r="B38" s="40" t="s">
        <v>8</v>
      </c>
      <c r="C38" s="3">
        <v>15</v>
      </c>
      <c r="D38" s="36" t="s">
        <v>45</v>
      </c>
      <c r="E38" s="3" t="s">
        <v>6</v>
      </c>
      <c r="F38" s="18">
        <v>10</v>
      </c>
      <c r="G38" s="1">
        <v>9</v>
      </c>
      <c r="H38" s="3">
        <v>20</v>
      </c>
      <c r="I38" s="18"/>
      <c r="J38" s="1"/>
      <c r="K38" s="3">
        <v>50</v>
      </c>
      <c r="L38" s="18">
        <v>11</v>
      </c>
      <c r="M38" s="1">
        <v>9</v>
      </c>
      <c r="N38" s="3">
        <v>22</v>
      </c>
      <c r="O38" s="18">
        <v>10</v>
      </c>
      <c r="P38" s="1">
        <v>10</v>
      </c>
      <c r="Q38" s="34">
        <v>20</v>
      </c>
      <c r="R38" s="18"/>
      <c r="S38" s="1"/>
      <c r="T38" s="3">
        <v>0</v>
      </c>
      <c r="U38" s="31">
        <f>F38+G38+H38+I38+J38+K38+L38+M38+N38+O38+P38+Q39+R38+S38+T38</f>
        <v>151</v>
      </c>
      <c r="V38" s="44">
        <v>6</v>
      </c>
    </row>
    <row r="39" spans="1:22" ht="15" customHeight="1">
      <c r="A39" s="61"/>
      <c r="B39" s="40" t="s">
        <v>73</v>
      </c>
      <c r="C39" s="3">
        <v>3</v>
      </c>
      <c r="D39" s="36" t="s">
        <v>45</v>
      </c>
      <c r="E39" s="3" t="s">
        <v>6</v>
      </c>
      <c r="F39" s="18">
        <v>13</v>
      </c>
      <c r="G39" s="1">
        <v>11</v>
      </c>
      <c r="H39" s="3">
        <v>26</v>
      </c>
      <c r="I39" s="18"/>
      <c r="J39" s="1"/>
      <c r="K39" s="3">
        <v>0</v>
      </c>
      <c r="L39" s="18">
        <v>15</v>
      </c>
      <c r="M39" s="1">
        <v>13</v>
      </c>
      <c r="N39" s="3">
        <v>26</v>
      </c>
      <c r="O39" s="18"/>
      <c r="P39" s="1"/>
      <c r="Q39" s="3">
        <v>0</v>
      </c>
      <c r="R39" s="18"/>
      <c r="S39" s="1"/>
      <c r="T39" s="3">
        <v>0</v>
      </c>
      <c r="U39" s="31">
        <f>F39+G39+H39+I39+J39+K39+L39+M39+N39+O39+P39+Q39+R39+S39+T39</f>
        <v>104</v>
      </c>
      <c r="V39" s="45">
        <v>7</v>
      </c>
    </row>
    <row r="40" spans="1:22" ht="15" customHeight="1">
      <c r="A40" s="61"/>
      <c r="B40" s="40" t="s">
        <v>7</v>
      </c>
      <c r="C40" s="3">
        <v>50</v>
      </c>
      <c r="D40" s="36" t="s">
        <v>45</v>
      </c>
      <c r="E40" s="3" t="s">
        <v>10</v>
      </c>
      <c r="F40" s="18"/>
      <c r="G40" s="1"/>
      <c r="H40" s="3">
        <v>0</v>
      </c>
      <c r="I40" s="18"/>
      <c r="J40" s="1"/>
      <c r="K40" s="3">
        <v>60</v>
      </c>
      <c r="L40" s="18"/>
      <c r="M40" s="1"/>
      <c r="N40" s="3">
        <v>0</v>
      </c>
      <c r="O40" s="18"/>
      <c r="P40" s="1"/>
      <c r="Q40" s="3">
        <v>0</v>
      </c>
      <c r="R40" s="18"/>
      <c r="S40" s="1"/>
      <c r="T40" s="3">
        <v>0</v>
      </c>
      <c r="U40" s="31">
        <f>F40+G40+H40+I40+J40+K40+L40+M40+N40+O40+P40+Q40+R40+S40+T40</f>
        <v>60</v>
      </c>
      <c r="V40" s="44">
        <v>8</v>
      </c>
    </row>
    <row r="41" spans="1:22" ht="15" customHeight="1">
      <c r="A41" s="61"/>
      <c r="B41" s="40" t="s">
        <v>13</v>
      </c>
      <c r="C41" s="3">
        <v>23</v>
      </c>
      <c r="D41" s="36" t="s">
        <v>46</v>
      </c>
      <c r="E41" s="3" t="s">
        <v>26</v>
      </c>
      <c r="F41" s="18"/>
      <c r="G41" s="1"/>
      <c r="H41" s="3">
        <v>0</v>
      </c>
      <c r="I41" s="18"/>
      <c r="J41" s="1"/>
      <c r="K41" s="3">
        <v>0</v>
      </c>
      <c r="L41" s="18"/>
      <c r="M41" s="1"/>
      <c r="N41" s="3">
        <v>0</v>
      </c>
      <c r="O41" s="20"/>
      <c r="P41" s="6"/>
      <c r="Q41" s="7">
        <v>0</v>
      </c>
      <c r="R41" s="18"/>
      <c r="S41" s="1"/>
      <c r="T41" s="3">
        <v>52</v>
      </c>
      <c r="U41" s="31">
        <f>F41+G41+H41+I41+J41+K41+L41+M41+N41+O41+P41+Q41+R41+S41+T41</f>
        <v>52</v>
      </c>
      <c r="V41" s="45">
        <v>9</v>
      </c>
    </row>
    <row r="42" spans="1:22" ht="15" customHeight="1">
      <c r="A42" s="61"/>
      <c r="B42" s="40" t="s">
        <v>25</v>
      </c>
      <c r="C42" s="3">
        <v>83</v>
      </c>
      <c r="D42" s="36" t="s">
        <v>46</v>
      </c>
      <c r="E42" s="3" t="s">
        <v>27</v>
      </c>
      <c r="F42" s="18"/>
      <c r="G42" s="1"/>
      <c r="H42" s="3">
        <v>0</v>
      </c>
      <c r="I42" s="18"/>
      <c r="J42" s="1"/>
      <c r="K42" s="3">
        <v>44</v>
      </c>
      <c r="L42" s="18"/>
      <c r="M42" s="1"/>
      <c r="N42" s="3">
        <v>0</v>
      </c>
      <c r="O42" s="20"/>
      <c r="P42" s="6"/>
      <c r="Q42" s="7">
        <v>0</v>
      </c>
      <c r="R42" s="18"/>
      <c r="S42" s="1"/>
      <c r="T42" s="3">
        <v>0</v>
      </c>
      <c r="U42" s="31">
        <f>F42+G42+H42+I42+J42+K42+L42+M42+N42+O42+P42+Q42+R42+S42+T42</f>
        <v>44</v>
      </c>
      <c r="V42" s="44">
        <v>10</v>
      </c>
    </row>
    <row r="43" spans="1:22" ht="15" customHeight="1">
      <c r="A43" s="61"/>
      <c r="B43" s="40" t="s">
        <v>96</v>
      </c>
      <c r="C43" s="3">
        <v>57</v>
      </c>
      <c r="D43" s="36" t="s">
        <v>97</v>
      </c>
      <c r="E43" s="3" t="s">
        <v>86</v>
      </c>
      <c r="F43" s="18"/>
      <c r="G43" s="1"/>
      <c r="H43" s="3">
        <v>0</v>
      </c>
      <c r="I43" s="18"/>
      <c r="J43" s="1"/>
      <c r="K43" s="3">
        <v>32</v>
      </c>
      <c r="L43" s="18"/>
      <c r="M43" s="1"/>
      <c r="N43" s="3">
        <v>0</v>
      </c>
      <c r="O43" s="18"/>
      <c r="P43" s="1"/>
      <c r="Q43" s="3">
        <v>0</v>
      </c>
      <c r="R43" s="18"/>
      <c r="S43" s="1"/>
      <c r="T43" s="3">
        <v>0</v>
      </c>
      <c r="U43" s="31">
        <f>F43+G43+H43+I43+J43+K43+L43+M43+N43+O43+P43+Q43+R43+S43+T43</f>
        <v>32</v>
      </c>
      <c r="V43" s="45">
        <v>11</v>
      </c>
    </row>
    <row r="44" spans="1:22" ht="25.5" customHeight="1">
      <c r="A44" s="61"/>
      <c r="B44" s="54" t="s">
        <v>52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ht="15" customHeight="1">
      <c r="A45" s="61"/>
      <c r="B45" s="40" t="s">
        <v>78</v>
      </c>
      <c r="C45" s="3">
        <v>49</v>
      </c>
      <c r="D45" s="36" t="s">
        <v>45</v>
      </c>
      <c r="E45" s="3" t="s">
        <v>4</v>
      </c>
      <c r="F45" s="18">
        <v>20</v>
      </c>
      <c r="G45" s="1">
        <v>20</v>
      </c>
      <c r="H45" s="3">
        <v>40</v>
      </c>
      <c r="I45" s="18"/>
      <c r="J45" s="1"/>
      <c r="K45" s="3">
        <v>80</v>
      </c>
      <c r="L45" s="18">
        <v>20</v>
      </c>
      <c r="M45" s="1">
        <v>15</v>
      </c>
      <c r="N45" s="3">
        <v>0</v>
      </c>
      <c r="O45" s="20">
        <v>17</v>
      </c>
      <c r="P45" s="6">
        <v>20</v>
      </c>
      <c r="Q45" s="7">
        <v>40</v>
      </c>
      <c r="R45" s="18"/>
      <c r="S45" s="1"/>
      <c r="T45" s="3"/>
      <c r="U45" s="31">
        <f aca="true" t="shared" si="1" ref="U45:U50">F45+G45+H45+I45+J45+K45+L45+M45+N45+O45+P45+Q45+R45+S45+T45</f>
        <v>272</v>
      </c>
      <c r="V45" s="44">
        <v>1</v>
      </c>
    </row>
    <row r="46" spans="1:22" ht="15" customHeight="1">
      <c r="A46" s="61"/>
      <c r="B46" s="39" t="s">
        <v>22</v>
      </c>
      <c r="C46" s="3">
        <v>46</v>
      </c>
      <c r="D46" s="36" t="s">
        <v>45</v>
      </c>
      <c r="E46" s="3" t="s">
        <v>16</v>
      </c>
      <c r="F46" s="18">
        <v>17</v>
      </c>
      <c r="G46" s="1">
        <v>17</v>
      </c>
      <c r="H46" s="3">
        <v>30</v>
      </c>
      <c r="I46" s="18"/>
      <c r="J46" s="1"/>
      <c r="K46" s="3">
        <v>60</v>
      </c>
      <c r="L46" s="18">
        <v>15</v>
      </c>
      <c r="M46" s="1">
        <v>20</v>
      </c>
      <c r="N46" s="3">
        <v>34</v>
      </c>
      <c r="O46" s="20">
        <v>13</v>
      </c>
      <c r="P46" s="6">
        <v>17</v>
      </c>
      <c r="Q46" s="7">
        <v>34</v>
      </c>
      <c r="R46" s="18"/>
      <c r="S46" s="1"/>
      <c r="T46" s="3"/>
      <c r="U46" s="31">
        <f t="shared" si="1"/>
        <v>257</v>
      </c>
      <c r="V46" s="44">
        <v>2</v>
      </c>
    </row>
    <row r="47" spans="1:22" ht="15" customHeight="1">
      <c r="A47" s="61"/>
      <c r="B47" s="40" t="s">
        <v>23</v>
      </c>
      <c r="C47" s="3">
        <v>93</v>
      </c>
      <c r="D47" s="36" t="s">
        <v>45</v>
      </c>
      <c r="E47" s="3" t="s">
        <v>5</v>
      </c>
      <c r="F47" s="18">
        <v>15</v>
      </c>
      <c r="G47" s="1">
        <v>15</v>
      </c>
      <c r="H47" s="3">
        <v>34</v>
      </c>
      <c r="I47" s="18"/>
      <c r="J47" s="1"/>
      <c r="K47" s="3">
        <v>68</v>
      </c>
      <c r="L47" s="18">
        <v>17</v>
      </c>
      <c r="M47" s="1">
        <v>17</v>
      </c>
      <c r="N47" s="3">
        <v>40</v>
      </c>
      <c r="O47" s="20">
        <v>20</v>
      </c>
      <c r="P47" s="6">
        <v>0</v>
      </c>
      <c r="Q47" s="7">
        <v>0</v>
      </c>
      <c r="R47" s="18"/>
      <c r="S47" s="1"/>
      <c r="T47" s="3"/>
      <c r="U47" s="31">
        <f t="shared" si="1"/>
        <v>226</v>
      </c>
      <c r="V47" s="44">
        <v>3</v>
      </c>
    </row>
    <row r="48" spans="1:22" ht="15" customHeight="1">
      <c r="A48" s="61"/>
      <c r="B48" s="40" t="s">
        <v>36</v>
      </c>
      <c r="C48" s="3">
        <v>44</v>
      </c>
      <c r="D48" s="36" t="s">
        <v>45</v>
      </c>
      <c r="E48" s="3" t="s">
        <v>37</v>
      </c>
      <c r="F48" s="18">
        <v>11</v>
      </c>
      <c r="G48" s="1">
        <v>13</v>
      </c>
      <c r="H48" s="3">
        <v>26</v>
      </c>
      <c r="I48" s="18"/>
      <c r="J48" s="1"/>
      <c r="K48" s="3">
        <v>44</v>
      </c>
      <c r="L48" s="18">
        <v>0</v>
      </c>
      <c r="M48" s="1">
        <v>0</v>
      </c>
      <c r="N48" s="3">
        <v>0</v>
      </c>
      <c r="O48" s="20">
        <v>0</v>
      </c>
      <c r="P48" s="6">
        <v>0</v>
      </c>
      <c r="Q48" s="7">
        <v>0</v>
      </c>
      <c r="R48" s="18"/>
      <c r="S48" s="1"/>
      <c r="T48" s="3"/>
      <c r="U48" s="31">
        <f t="shared" si="1"/>
        <v>94</v>
      </c>
      <c r="V48" s="44">
        <v>4</v>
      </c>
    </row>
    <row r="49" spans="1:22" ht="15" customHeight="1">
      <c r="A49" s="61"/>
      <c r="B49" s="40" t="s">
        <v>77</v>
      </c>
      <c r="C49" s="3">
        <v>68</v>
      </c>
      <c r="D49" s="36" t="s">
        <v>45</v>
      </c>
      <c r="E49" s="3" t="s">
        <v>6</v>
      </c>
      <c r="F49" s="18">
        <v>13</v>
      </c>
      <c r="G49" s="1">
        <v>0</v>
      </c>
      <c r="H49" s="3">
        <v>0</v>
      </c>
      <c r="I49" s="18"/>
      <c r="J49" s="1"/>
      <c r="K49" s="3">
        <v>0</v>
      </c>
      <c r="L49" s="18">
        <v>0</v>
      </c>
      <c r="M49" s="1">
        <v>13</v>
      </c>
      <c r="N49" s="3">
        <v>0</v>
      </c>
      <c r="O49" s="20">
        <v>13</v>
      </c>
      <c r="P49" s="6">
        <v>15</v>
      </c>
      <c r="Q49" s="7">
        <v>30</v>
      </c>
      <c r="R49" s="18"/>
      <c r="S49" s="1"/>
      <c r="T49" s="3"/>
      <c r="U49" s="31">
        <f t="shared" si="1"/>
        <v>84</v>
      </c>
      <c r="V49" s="44">
        <v>5</v>
      </c>
    </row>
    <row r="50" spans="1:22" ht="15" customHeight="1">
      <c r="A50" s="61"/>
      <c r="B50" s="40" t="s">
        <v>38</v>
      </c>
      <c r="C50" s="3">
        <v>94</v>
      </c>
      <c r="D50" s="36" t="s">
        <v>45</v>
      </c>
      <c r="E50" s="3" t="s">
        <v>5</v>
      </c>
      <c r="F50" s="18">
        <v>0</v>
      </c>
      <c r="G50" s="1">
        <v>0</v>
      </c>
      <c r="H50" s="3">
        <v>0</v>
      </c>
      <c r="I50" s="18"/>
      <c r="J50" s="1"/>
      <c r="K50" s="3">
        <v>52</v>
      </c>
      <c r="L50" s="18"/>
      <c r="M50" s="1"/>
      <c r="N50" s="3">
        <v>0</v>
      </c>
      <c r="O50" s="20">
        <v>0</v>
      </c>
      <c r="P50" s="6">
        <v>13</v>
      </c>
      <c r="Q50" s="7">
        <v>0</v>
      </c>
      <c r="R50" s="18"/>
      <c r="S50" s="1"/>
      <c r="T50" s="3"/>
      <c r="U50" s="31">
        <f t="shared" si="1"/>
        <v>65</v>
      </c>
      <c r="V50" s="44">
        <v>6</v>
      </c>
    </row>
    <row r="51" spans="1:22" ht="25.5" customHeight="1">
      <c r="A51" s="61"/>
      <c r="B51" s="54" t="s">
        <v>53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5" customHeight="1">
      <c r="A52" s="61"/>
      <c r="B52" s="40" t="s">
        <v>75</v>
      </c>
      <c r="C52" s="3">
        <v>77</v>
      </c>
      <c r="D52" s="36" t="s">
        <v>45</v>
      </c>
      <c r="E52" s="3" t="s">
        <v>10</v>
      </c>
      <c r="F52" s="18">
        <v>20</v>
      </c>
      <c r="G52" s="1">
        <v>20</v>
      </c>
      <c r="H52" s="3">
        <v>34</v>
      </c>
      <c r="I52" s="18"/>
      <c r="J52" s="1"/>
      <c r="K52" s="3">
        <v>60</v>
      </c>
      <c r="L52" s="18">
        <v>20</v>
      </c>
      <c r="M52" s="1">
        <v>20</v>
      </c>
      <c r="N52" s="3">
        <v>40</v>
      </c>
      <c r="O52" s="20">
        <v>20</v>
      </c>
      <c r="P52" s="6">
        <v>20</v>
      </c>
      <c r="Q52" s="28">
        <v>40</v>
      </c>
      <c r="R52" s="18"/>
      <c r="S52" s="1"/>
      <c r="T52" s="3"/>
      <c r="U52" s="31">
        <f>F52+G52+H52+I52+J52+K52+L52+M52+N52+O52+P52+Q52+R52+S52+T52</f>
        <v>294</v>
      </c>
      <c r="V52" s="44">
        <v>1</v>
      </c>
    </row>
    <row r="53" spans="1:22" ht="15" customHeight="1">
      <c r="A53" s="61"/>
      <c r="B53" s="40" t="s">
        <v>64</v>
      </c>
      <c r="C53" s="3">
        <v>50</v>
      </c>
      <c r="D53" s="36" t="s">
        <v>45</v>
      </c>
      <c r="E53" s="3" t="s">
        <v>10</v>
      </c>
      <c r="F53" s="18">
        <v>0</v>
      </c>
      <c r="G53" s="1">
        <v>0</v>
      </c>
      <c r="H53" s="3">
        <v>40</v>
      </c>
      <c r="I53" s="18"/>
      <c r="J53" s="1"/>
      <c r="K53" s="3">
        <v>80</v>
      </c>
      <c r="L53" s="18">
        <v>17</v>
      </c>
      <c r="M53" s="1">
        <v>17</v>
      </c>
      <c r="N53" s="3">
        <v>34</v>
      </c>
      <c r="O53" s="20">
        <v>17</v>
      </c>
      <c r="P53" s="6">
        <v>17</v>
      </c>
      <c r="Q53" s="28">
        <v>34</v>
      </c>
      <c r="R53" s="18"/>
      <c r="S53" s="1"/>
      <c r="T53" s="3"/>
      <c r="U53" s="31">
        <f>F53+G53+H53+I53+J53+K53+L53+M53+N53+O53+P53+Q53+R53+S53+T53</f>
        <v>256</v>
      </c>
      <c r="V53" s="44">
        <v>2</v>
      </c>
    </row>
    <row r="54" spans="1:22" ht="15" customHeight="1">
      <c r="A54" s="61"/>
      <c r="B54" s="40" t="s">
        <v>74</v>
      </c>
      <c r="C54" s="3">
        <v>91</v>
      </c>
      <c r="D54" s="36" t="s">
        <v>45</v>
      </c>
      <c r="E54" s="3" t="s">
        <v>5</v>
      </c>
      <c r="F54" s="18">
        <v>17</v>
      </c>
      <c r="G54" s="1">
        <v>0</v>
      </c>
      <c r="H54" s="3">
        <v>0</v>
      </c>
      <c r="I54" s="18"/>
      <c r="J54" s="1"/>
      <c r="K54" s="3">
        <v>68</v>
      </c>
      <c r="L54" s="18">
        <v>15</v>
      </c>
      <c r="M54" s="1">
        <v>0</v>
      </c>
      <c r="N54" s="3">
        <v>0</v>
      </c>
      <c r="O54" s="20">
        <v>0</v>
      </c>
      <c r="P54" s="6">
        <v>0</v>
      </c>
      <c r="Q54" s="28">
        <v>0</v>
      </c>
      <c r="R54" s="18"/>
      <c r="S54" s="1"/>
      <c r="T54" s="3"/>
      <c r="U54" s="31">
        <f>F54+G54+H54+I54+J54+K54+L54+M54+N54+O54+P54+Q54+R54+S54+T54</f>
        <v>100</v>
      </c>
      <c r="V54" s="44">
        <v>3</v>
      </c>
    </row>
    <row r="55" spans="1:22" ht="15" customHeight="1">
      <c r="A55" s="61"/>
      <c r="B55" s="40" t="s">
        <v>99</v>
      </c>
      <c r="C55" s="3">
        <v>92</v>
      </c>
      <c r="D55" s="36" t="s">
        <v>45</v>
      </c>
      <c r="E55" s="3" t="s">
        <v>5</v>
      </c>
      <c r="F55" s="18"/>
      <c r="G55" s="1"/>
      <c r="H55" s="3">
        <v>0</v>
      </c>
      <c r="I55" s="18"/>
      <c r="J55" s="1"/>
      <c r="K55" s="3">
        <v>0</v>
      </c>
      <c r="L55" s="18"/>
      <c r="M55" s="1"/>
      <c r="N55" s="3">
        <v>0</v>
      </c>
      <c r="O55" s="20">
        <v>0</v>
      </c>
      <c r="P55" s="6">
        <v>0</v>
      </c>
      <c r="Q55" s="28">
        <v>0</v>
      </c>
      <c r="R55" s="18"/>
      <c r="S55" s="1"/>
      <c r="T55" s="3"/>
      <c r="U55" s="31">
        <f>F55+G55+H55+I55+J55+K55+L55+M55+N55+O55+P55+Q55+R55+S55+T55</f>
        <v>0</v>
      </c>
      <c r="V55" s="44">
        <v>4</v>
      </c>
    </row>
    <row r="56" spans="1:22" ht="25.5" customHeight="1">
      <c r="A56" s="61"/>
      <c r="B56" s="54" t="s">
        <v>54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ht="15" customHeight="1">
      <c r="A57" s="61"/>
      <c r="B57" s="40" t="s">
        <v>95</v>
      </c>
      <c r="C57" s="3">
        <v>97</v>
      </c>
      <c r="D57" s="36" t="s">
        <v>45</v>
      </c>
      <c r="E57" s="3" t="s">
        <v>4</v>
      </c>
      <c r="F57" s="18">
        <v>20</v>
      </c>
      <c r="G57" s="1">
        <v>20</v>
      </c>
      <c r="H57" s="3">
        <v>40</v>
      </c>
      <c r="I57" s="18"/>
      <c r="J57" s="1"/>
      <c r="K57" s="3">
        <v>80</v>
      </c>
      <c r="L57" s="18"/>
      <c r="M57" s="1"/>
      <c r="N57" s="3">
        <v>0</v>
      </c>
      <c r="O57" s="20">
        <v>20</v>
      </c>
      <c r="P57" s="6">
        <v>20</v>
      </c>
      <c r="Q57" s="7">
        <v>0</v>
      </c>
      <c r="R57" s="18"/>
      <c r="S57" s="1"/>
      <c r="T57" s="3"/>
      <c r="U57" s="31">
        <f aca="true" t="shared" si="2" ref="U57:U64">F57+G57+H57+I57+J57+K57+L57+M57+N57+O57+P57+Q57+R57+S57+T57</f>
        <v>200</v>
      </c>
      <c r="V57" s="44">
        <v>1</v>
      </c>
    </row>
    <row r="58" spans="1:22" ht="15" customHeight="1">
      <c r="A58" s="61"/>
      <c r="B58" s="39" t="s">
        <v>76</v>
      </c>
      <c r="C58" s="3">
        <v>46</v>
      </c>
      <c r="D58" s="36" t="s">
        <v>45</v>
      </c>
      <c r="E58" s="3" t="s">
        <v>4</v>
      </c>
      <c r="F58" s="18">
        <v>17</v>
      </c>
      <c r="G58" s="1">
        <v>17</v>
      </c>
      <c r="H58" s="3">
        <v>34</v>
      </c>
      <c r="I58" s="18"/>
      <c r="J58" s="1"/>
      <c r="K58" s="3">
        <v>60</v>
      </c>
      <c r="L58" s="18"/>
      <c r="M58" s="1"/>
      <c r="N58" s="3">
        <v>0</v>
      </c>
      <c r="O58" s="20">
        <v>15</v>
      </c>
      <c r="P58" s="6">
        <v>0</v>
      </c>
      <c r="Q58" s="7">
        <v>0</v>
      </c>
      <c r="R58" s="18"/>
      <c r="S58" s="1"/>
      <c r="T58" s="3"/>
      <c r="U58" s="31">
        <f t="shared" si="2"/>
        <v>143</v>
      </c>
      <c r="V58" s="44">
        <v>2</v>
      </c>
    </row>
    <row r="59" spans="1:22" ht="15" customHeight="1">
      <c r="A59" s="61"/>
      <c r="B59" s="40" t="s">
        <v>15</v>
      </c>
      <c r="C59" s="3">
        <v>93</v>
      </c>
      <c r="D59" s="36" t="s">
        <v>45</v>
      </c>
      <c r="E59" s="3" t="s">
        <v>5</v>
      </c>
      <c r="F59" s="18">
        <v>15</v>
      </c>
      <c r="G59" s="1">
        <v>0</v>
      </c>
      <c r="H59" s="3">
        <v>0</v>
      </c>
      <c r="I59" s="18"/>
      <c r="J59" s="1"/>
      <c r="K59" s="3">
        <v>68</v>
      </c>
      <c r="L59" s="18"/>
      <c r="M59" s="1"/>
      <c r="N59" s="3">
        <v>0</v>
      </c>
      <c r="O59" s="20">
        <v>17</v>
      </c>
      <c r="P59" s="6">
        <v>0</v>
      </c>
      <c r="Q59" s="7">
        <v>0</v>
      </c>
      <c r="R59" s="18"/>
      <c r="S59" s="1"/>
      <c r="T59" s="3"/>
      <c r="U59" s="31">
        <f t="shared" si="2"/>
        <v>100</v>
      </c>
      <c r="V59" s="44">
        <v>3</v>
      </c>
    </row>
    <row r="60" spans="1:22" ht="15" customHeight="1">
      <c r="A60" s="61"/>
      <c r="B60" s="40" t="s">
        <v>24</v>
      </c>
      <c r="C60" s="3">
        <v>50</v>
      </c>
      <c r="D60" s="36" t="s">
        <v>48</v>
      </c>
      <c r="E60" s="3" t="s">
        <v>16</v>
      </c>
      <c r="F60" s="18"/>
      <c r="G60" s="1"/>
      <c r="H60" s="3">
        <v>0</v>
      </c>
      <c r="I60" s="18"/>
      <c r="J60" s="1"/>
      <c r="K60" s="3">
        <v>80</v>
      </c>
      <c r="L60" s="18"/>
      <c r="M60" s="1"/>
      <c r="N60" s="3">
        <v>0</v>
      </c>
      <c r="O60" s="20"/>
      <c r="P60" s="6"/>
      <c r="Q60" s="7">
        <v>0</v>
      </c>
      <c r="R60" s="18"/>
      <c r="S60" s="1"/>
      <c r="T60" s="3"/>
      <c r="U60" s="31">
        <f t="shared" si="2"/>
        <v>80</v>
      </c>
      <c r="V60" s="44">
        <v>4</v>
      </c>
    </row>
    <row r="61" spans="1:22" ht="15" customHeight="1">
      <c r="A61" s="61"/>
      <c r="B61" s="40" t="s">
        <v>14</v>
      </c>
      <c r="C61" s="3">
        <v>70</v>
      </c>
      <c r="D61" s="36" t="s">
        <v>46</v>
      </c>
      <c r="E61" s="3" t="s">
        <v>32</v>
      </c>
      <c r="F61" s="18">
        <v>0</v>
      </c>
      <c r="G61" s="1">
        <v>0</v>
      </c>
      <c r="H61" s="3">
        <v>0</v>
      </c>
      <c r="I61" s="18"/>
      <c r="J61" s="1"/>
      <c r="K61" s="3">
        <v>60</v>
      </c>
      <c r="L61" s="18"/>
      <c r="M61" s="1"/>
      <c r="N61" s="3">
        <v>0</v>
      </c>
      <c r="O61" s="20"/>
      <c r="P61" s="6"/>
      <c r="Q61" s="7">
        <v>0</v>
      </c>
      <c r="R61" s="18"/>
      <c r="S61" s="1"/>
      <c r="T61" s="3"/>
      <c r="U61" s="31">
        <f t="shared" si="2"/>
        <v>60</v>
      </c>
      <c r="V61" s="44">
        <v>5</v>
      </c>
    </row>
    <row r="62" spans="1:22" ht="15" customHeight="1">
      <c r="A62" s="61"/>
      <c r="B62" s="40" t="s">
        <v>12</v>
      </c>
      <c r="C62" s="3">
        <v>15</v>
      </c>
      <c r="D62" s="36" t="s">
        <v>45</v>
      </c>
      <c r="E62" s="3" t="s">
        <v>3</v>
      </c>
      <c r="F62" s="18">
        <v>0</v>
      </c>
      <c r="G62" s="1">
        <v>0</v>
      </c>
      <c r="H62" s="3">
        <v>0</v>
      </c>
      <c r="I62" s="18"/>
      <c r="J62" s="1"/>
      <c r="K62" s="3">
        <v>52</v>
      </c>
      <c r="L62" s="18"/>
      <c r="M62" s="1"/>
      <c r="N62" s="3">
        <v>0</v>
      </c>
      <c r="O62" s="20"/>
      <c r="P62" s="6"/>
      <c r="Q62" s="7">
        <v>0</v>
      </c>
      <c r="R62" s="18"/>
      <c r="S62" s="1"/>
      <c r="T62" s="3"/>
      <c r="U62" s="31">
        <f t="shared" si="2"/>
        <v>52</v>
      </c>
      <c r="V62" s="44">
        <v>6</v>
      </c>
    </row>
    <row r="63" spans="1:22" ht="15" customHeight="1">
      <c r="A63" s="61"/>
      <c r="B63" s="40" t="s">
        <v>100</v>
      </c>
      <c r="C63" s="3">
        <v>73</v>
      </c>
      <c r="D63" s="36" t="s">
        <v>45</v>
      </c>
      <c r="E63" s="3" t="s">
        <v>37</v>
      </c>
      <c r="F63" s="18"/>
      <c r="G63" s="1"/>
      <c r="H63" s="3">
        <v>0</v>
      </c>
      <c r="I63" s="18"/>
      <c r="J63" s="1"/>
      <c r="K63" s="3">
        <v>0</v>
      </c>
      <c r="L63" s="18"/>
      <c r="M63" s="1"/>
      <c r="N63" s="3">
        <v>0</v>
      </c>
      <c r="O63" s="20">
        <v>0</v>
      </c>
      <c r="P63" s="6">
        <v>0</v>
      </c>
      <c r="Q63" s="7">
        <v>0</v>
      </c>
      <c r="R63" s="18"/>
      <c r="S63" s="1"/>
      <c r="T63" s="3"/>
      <c r="U63" s="31">
        <f t="shared" si="2"/>
        <v>0</v>
      </c>
      <c r="V63" s="44">
        <v>7</v>
      </c>
    </row>
    <row r="64" spans="1:22" ht="15" customHeight="1">
      <c r="A64" s="61"/>
      <c r="B64" s="40" t="s">
        <v>101</v>
      </c>
      <c r="C64" s="3">
        <v>92</v>
      </c>
      <c r="D64" s="36" t="s">
        <v>45</v>
      </c>
      <c r="E64" s="3" t="s">
        <v>5</v>
      </c>
      <c r="F64" s="18"/>
      <c r="G64" s="1"/>
      <c r="H64" s="3">
        <v>0</v>
      </c>
      <c r="I64" s="18"/>
      <c r="J64" s="1"/>
      <c r="K64" s="3">
        <v>0</v>
      </c>
      <c r="L64" s="18"/>
      <c r="M64" s="1"/>
      <c r="N64" s="3">
        <v>0</v>
      </c>
      <c r="O64" s="20">
        <v>0</v>
      </c>
      <c r="P64" s="6">
        <v>0</v>
      </c>
      <c r="Q64" s="7">
        <v>0</v>
      </c>
      <c r="R64" s="18"/>
      <c r="S64" s="1"/>
      <c r="T64" s="3"/>
      <c r="U64" s="31">
        <f t="shared" si="2"/>
        <v>0</v>
      </c>
      <c r="V64" s="44">
        <v>8</v>
      </c>
    </row>
    <row r="65" spans="1:22" ht="25.5" customHeight="1">
      <c r="A65" s="61"/>
      <c r="B65" s="54" t="s">
        <v>41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15" customHeight="1">
      <c r="A66" s="61"/>
      <c r="B66" s="40" t="s">
        <v>42</v>
      </c>
      <c r="C66" s="3">
        <v>51</v>
      </c>
      <c r="D66" s="36" t="s">
        <v>45</v>
      </c>
      <c r="E66" s="3" t="s">
        <v>10</v>
      </c>
      <c r="F66" s="18">
        <v>0</v>
      </c>
      <c r="G66" s="1">
        <v>0</v>
      </c>
      <c r="H66" s="3">
        <v>0</v>
      </c>
      <c r="I66" s="18">
        <v>0</v>
      </c>
      <c r="J66" s="1">
        <v>0</v>
      </c>
      <c r="K66" s="3">
        <v>0</v>
      </c>
      <c r="L66" s="18">
        <v>20</v>
      </c>
      <c r="M66" s="1">
        <v>20</v>
      </c>
      <c r="N66" s="3">
        <v>0</v>
      </c>
      <c r="O66" s="18"/>
      <c r="P66" s="1"/>
      <c r="Q66" s="7">
        <v>0</v>
      </c>
      <c r="R66" s="18"/>
      <c r="S66" s="1"/>
      <c r="T66" s="3"/>
      <c r="U66" s="31">
        <f>F66+G66+H66+I66+J66+K66+L66+M66+N66+O66+P66+Q66+R66+S66+T66</f>
        <v>40</v>
      </c>
      <c r="V66" s="44">
        <v>1</v>
      </c>
    </row>
    <row r="67" spans="1:22" ht="15" customHeight="1">
      <c r="A67" s="61"/>
      <c r="B67" s="40" t="s">
        <v>43</v>
      </c>
      <c r="C67" s="3">
        <v>52</v>
      </c>
      <c r="D67" s="36" t="s">
        <v>45</v>
      </c>
      <c r="E67" s="3" t="s">
        <v>10</v>
      </c>
      <c r="F67" s="18">
        <v>0</v>
      </c>
      <c r="G67" s="1">
        <v>0</v>
      </c>
      <c r="H67" s="3">
        <v>0</v>
      </c>
      <c r="I67" s="18">
        <v>0</v>
      </c>
      <c r="J67" s="1">
        <v>0</v>
      </c>
      <c r="K67" s="3">
        <v>0</v>
      </c>
      <c r="L67" s="18">
        <v>17</v>
      </c>
      <c r="M67" s="1">
        <v>17</v>
      </c>
      <c r="N67" s="3">
        <v>0</v>
      </c>
      <c r="O67" s="18"/>
      <c r="P67" s="1"/>
      <c r="Q67" s="7">
        <v>0</v>
      </c>
      <c r="R67" s="18"/>
      <c r="S67" s="1"/>
      <c r="T67" s="3"/>
      <c r="U67" s="31">
        <f>F67+G67+H67+I67+J67+K67+L67+M67+N67+O67+P67+Q67+R67+S67+T67</f>
        <v>34</v>
      </c>
      <c r="V67" s="44">
        <v>2</v>
      </c>
    </row>
    <row r="68" spans="1:22" ht="15" customHeight="1">
      <c r="A68" s="61"/>
      <c r="B68" s="40" t="s">
        <v>7</v>
      </c>
      <c r="C68" s="3">
        <v>50</v>
      </c>
      <c r="D68" s="36" t="s">
        <v>45</v>
      </c>
      <c r="E68" s="3" t="s">
        <v>10</v>
      </c>
      <c r="F68" s="18">
        <v>0</v>
      </c>
      <c r="G68" s="1">
        <v>0</v>
      </c>
      <c r="H68" s="3">
        <v>0</v>
      </c>
      <c r="I68" s="18">
        <v>0</v>
      </c>
      <c r="J68" s="1">
        <v>0</v>
      </c>
      <c r="K68" s="3">
        <v>0</v>
      </c>
      <c r="L68" s="18">
        <v>15</v>
      </c>
      <c r="M68" s="1">
        <v>15</v>
      </c>
      <c r="N68" s="3">
        <v>0</v>
      </c>
      <c r="O68" s="18"/>
      <c r="P68" s="1"/>
      <c r="Q68" s="7">
        <v>0</v>
      </c>
      <c r="R68" s="18"/>
      <c r="S68" s="1"/>
      <c r="T68" s="3"/>
      <c r="U68" s="31">
        <f>F68+G68+H68+I68+J68+K68+L68+M68+N68+O68+P68+Q68+R68+S68+T68</f>
        <v>30</v>
      </c>
      <c r="V68" s="44">
        <v>3</v>
      </c>
    </row>
    <row r="69" spans="1:22" ht="25.5" customHeight="1">
      <c r="A69" s="61"/>
      <c r="B69" s="54" t="s">
        <v>55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ht="19.5" customHeight="1">
      <c r="A70" s="61"/>
      <c r="B70" s="52" t="s">
        <v>56</v>
      </c>
      <c r="C70" s="53"/>
      <c r="D70" s="34" t="s">
        <v>45</v>
      </c>
      <c r="E70" s="43" t="s">
        <v>0</v>
      </c>
      <c r="F70" s="50">
        <v>80</v>
      </c>
      <c r="G70" s="51"/>
      <c r="H70" s="51"/>
      <c r="I70" s="50">
        <v>80</v>
      </c>
      <c r="J70" s="51"/>
      <c r="K70" s="51"/>
      <c r="L70" s="50">
        <v>68</v>
      </c>
      <c r="M70" s="51"/>
      <c r="N70" s="51"/>
      <c r="O70" s="50">
        <v>80</v>
      </c>
      <c r="P70" s="51"/>
      <c r="Q70" s="51"/>
      <c r="R70" s="50"/>
      <c r="S70" s="51"/>
      <c r="T70" s="51"/>
      <c r="U70" s="31">
        <f>F70+I70+L70+O70+R70</f>
        <v>308</v>
      </c>
      <c r="V70" s="44">
        <v>1</v>
      </c>
    </row>
    <row r="71" spans="1:22" ht="19.5" customHeight="1">
      <c r="A71" s="61"/>
      <c r="B71" s="52" t="s">
        <v>58</v>
      </c>
      <c r="C71" s="53"/>
      <c r="D71" s="34" t="s">
        <v>45</v>
      </c>
      <c r="E71" s="43" t="s">
        <v>59</v>
      </c>
      <c r="F71" s="50">
        <v>68</v>
      </c>
      <c r="G71" s="51"/>
      <c r="H71" s="51"/>
      <c r="I71" s="50">
        <v>68</v>
      </c>
      <c r="J71" s="51"/>
      <c r="K71" s="51"/>
      <c r="L71" s="50">
        <v>80</v>
      </c>
      <c r="M71" s="51"/>
      <c r="N71" s="51"/>
      <c r="O71" s="50">
        <v>68</v>
      </c>
      <c r="P71" s="51"/>
      <c r="Q71" s="51"/>
      <c r="R71" s="50"/>
      <c r="S71" s="51"/>
      <c r="T71" s="51"/>
      <c r="U71" s="31">
        <f>F71+I71+L71+O71+R71</f>
        <v>284</v>
      </c>
      <c r="V71" s="44">
        <v>2</v>
      </c>
    </row>
    <row r="72" spans="1:22" ht="19.5" customHeight="1">
      <c r="A72" s="61"/>
      <c r="B72" s="52" t="s">
        <v>61</v>
      </c>
      <c r="C72" s="53"/>
      <c r="D72" s="34" t="s">
        <v>45</v>
      </c>
      <c r="E72" s="43" t="s">
        <v>3</v>
      </c>
      <c r="F72" s="50">
        <v>60</v>
      </c>
      <c r="G72" s="51"/>
      <c r="H72" s="51"/>
      <c r="I72" s="50">
        <v>60</v>
      </c>
      <c r="J72" s="51"/>
      <c r="K72" s="51"/>
      <c r="L72" s="50">
        <v>60</v>
      </c>
      <c r="M72" s="51"/>
      <c r="N72" s="51"/>
      <c r="O72" s="50">
        <v>60</v>
      </c>
      <c r="P72" s="51"/>
      <c r="Q72" s="51"/>
      <c r="R72" s="50"/>
      <c r="S72" s="51"/>
      <c r="T72" s="51"/>
      <c r="U72" s="31">
        <f>F72+I72+L72+O72+R72</f>
        <v>240</v>
      </c>
      <c r="V72" s="44">
        <v>3</v>
      </c>
    </row>
    <row r="73" spans="1:22" ht="19.5" customHeight="1">
      <c r="A73" s="61"/>
      <c r="B73" s="52" t="s">
        <v>57</v>
      </c>
      <c r="C73" s="53"/>
      <c r="D73" s="34" t="s">
        <v>45</v>
      </c>
      <c r="E73" s="43" t="s">
        <v>2</v>
      </c>
      <c r="F73" s="50">
        <v>0</v>
      </c>
      <c r="G73" s="51"/>
      <c r="H73" s="51"/>
      <c r="I73" s="50">
        <v>0</v>
      </c>
      <c r="J73" s="51"/>
      <c r="K73" s="51"/>
      <c r="L73" s="50">
        <v>52</v>
      </c>
      <c r="M73" s="51"/>
      <c r="N73" s="51"/>
      <c r="O73" s="50">
        <v>0</v>
      </c>
      <c r="P73" s="51"/>
      <c r="Q73" s="51"/>
      <c r="R73" s="50"/>
      <c r="S73" s="51"/>
      <c r="T73" s="51"/>
      <c r="U73" s="31">
        <f>F73+I73+L73+O73+R73</f>
        <v>52</v>
      </c>
      <c r="V73" s="44">
        <v>4</v>
      </c>
    </row>
    <row r="74" spans="1:22" ht="19.5" customHeight="1">
      <c r="A74" s="61"/>
      <c r="B74" s="52" t="s">
        <v>60</v>
      </c>
      <c r="C74" s="53"/>
      <c r="D74" s="34" t="s">
        <v>45</v>
      </c>
      <c r="E74" s="43" t="s">
        <v>1</v>
      </c>
      <c r="F74" s="50">
        <v>0</v>
      </c>
      <c r="G74" s="51"/>
      <c r="H74" s="51"/>
      <c r="I74" s="50">
        <v>0</v>
      </c>
      <c r="J74" s="51"/>
      <c r="K74" s="51"/>
      <c r="L74" s="50">
        <v>0</v>
      </c>
      <c r="M74" s="51"/>
      <c r="N74" s="51"/>
      <c r="O74" s="50">
        <v>0</v>
      </c>
      <c r="P74" s="51"/>
      <c r="Q74" s="51"/>
      <c r="R74" s="50"/>
      <c r="S74" s="51"/>
      <c r="T74" s="51"/>
      <c r="U74" s="31">
        <f>F74+I74+L74+O74+R74</f>
        <v>0</v>
      </c>
      <c r="V74" s="44">
        <v>5</v>
      </c>
    </row>
    <row r="75" spans="2:22" ht="18.75">
      <c r="B75" s="54" t="s">
        <v>86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7" spans="2:5" ht="12.75">
      <c r="B77" s="68" t="s">
        <v>103</v>
      </c>
      <c r="C77" s="68"/>
      <c r="D77" s="68"/>
      <c r="E77" s="68"/>
    </row>
  </sheetData>
  <sheetProtection/>
  <mergeCells count="49">
    <mergeCell ref="B77:E77"/>
    <mergeCell ref="B75:V75"/>
    <mergeCell ref="R71:T71"/>
    <mergeCell ref="F73:H73"/>
    <mergeCell ref="L73:N73"/>
    <mergeCell ref="O73:Q73"/>
    <mergeCell ref="F74:H74"/>
    <mergeCell ref="L74:N74"/>
    <mergeCell ref="R74:T74"/>
    <mergeCell ref="B74:C74"/>
    <mergeCell ref="O74:Q74"/>
    <mergeCell ref="B1:V1"/>
    <mergeCell ref="A1:A74"/>
    <mergeCell ref="B73:C73"/>
    <mergeCell ref="I73:K73"/>
    <mergeCell ref="R73:T73"/>
    <mergeCell ref="O3:Q3"/>
    <mergeCell ref="B3:E3"/>
    <mergeCell ref="B56:V56"/>
    <mergeCell ref="B65:V65"/>
    <mergeCell ref="B4:V4"/>
    <mergeCell ref="B23:V23"/>
    <mergeCell ref="B32:V32"/>
    <mergeCell ref="B69:V69"/>
    <mergeCell ref="B2:V2"/>
    <mergeCell ref="B44:V44"/>
    <mergeCell ref="B51:V51"/>
    <mergeCell ref="F3:H3"/>
    <mergeCell ref="I3:K3"/>
    <mergeCell ref="L3:N3"/>
    <mergeCell ref="R3:T3"/>
    <mergeCell ref="O71:Q71"/>
    <mergeCell ref="B70:C70"/>
    <mergeCell ref="B72:C72"/>
    <mergeCell ref="I70:K70"/>
    <mergeCell ref="I72:K72"/>
    <mergeCell ref="B71:C71"/>
    <mergeCell ref="F71:H71"/>
    <mergeCell ref="I71:K71"/>
    <mergeCell ref="I74:K74"/>
    <mergeCell ref="R70:T70"/>
    <mergeCell ref="R72:T72"/>
    <mergeCell ref="F70:H70"/>
    <mergeCell ref="F72:H72"/>
    <mergeCell ref="O70:Q70"/>
    <mergeCell ref="O72:Q72"/>
    <mergeCell ref="L70:N70"/>
    <mergeCell ref="L72:N72"/>
    <mergeCell ref="L71:N71"/>
  </mergeCells>
  <dataValidations count="1">
    <dataValidation type="list" allowBlank="1" showInputMessage="1" showErrorMessage="1" sqref="E42">
      <formula1>"Mēmeles sports, USK Jūrmala, Nord Ost, Paisums, UPB Energy, individuāli"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SAINT-GOBAIN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L7943193</dc:creator>
  <cp:keywords/>
  <dc:description/>
  <cp:lastModifiedBy>user</cp:lastModifiedBy>
  <cp:lastPrinted>2010-09-02T06:55:47Z</cp:lastPrinted>
  <dcterms:created xsi:type="dcterms:W3CDTF">2008-06-17T12:10:50Z</dcterms:created>
  <dcterms:modified xsi:type="dcterms:W3CDTF">2011-09-05T13:44:38Z</dcterms:modified>
  <cp:category/>
  <cp:version/>
  <cp:contentType/>
  <cp:contentStatus/>
</cp:coreProperties>
</file>