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908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<sst xmlns="http://schemas.openxmlformats.org/spreadsheetml/2006/main" count="223" uniqueCount="102">
  <si>
    <t>Liepāja</t>
  </si>
  <si>
    <t>Jelgava</t>
  </si>
  <si>
    <t>Alūksne</t>
  </si>
  <si>
    <t>Jūrmala</t>
  </si>
  <si>
    <t>UPB Energy</t>
  </si>
  <si>
    <t>Paisums</t>
  </si>
  <si>
    <t>Nord Ost</t>
  </si>
  <si>
    <t>Kristaps Paegle</t>
  </si>
  <si>
    <t>Gints Rozenbergs</t>
  </si>
  <si>
    <t>Reinis Musts</t>
  </si>
  <si>
    <t>Mēmeles Sports</t>
  </si>
  <si>
    <t>Edgars Riabko</t>
  </si>
  <si>
    <t>Ott Joala</t>
  </si>
  <si>
    <t>Mārtiņš Lauss</t>
  </si>
  <si>
    <t>Jurmala</t>
  </si>
  <si>
    <t>Vladimirs Fjodorovs</t>
  </si>
  <si>
    <t>Guntis Lauss</t>
  </si>
  <si>
    <t>Vadim Usakov</t>
  </si>
  <si>
    <t>Mikk Joala</t>
  </si>
  <si>
    <t>Sken Heideman</t>
  </si>
  <si>
    <t>Rolands Kovaļevskis</t>
  </si>
  <si>
    <t>Aivar Komissar</t>
  </si>
  <si>
    <t>Artjem Nikitin</t>
  </si>
  <si>
    <t>Gints Puriņš</t>
  </si>
  <si>
    <t>Jānis Simanovs</t>
  </si>
  <si>
    <t>Reinis Paegle</t>
  </si>
  <si>
    <t>Timofej Nikitin</t>
  </si>
  <si>
    <t>Formula 2</t>
  </si>
  <si>
    <t>Uvis Slakteris</t>
  </si>
  <si>
    <t>Mārtiņš Jātnieks</t>
  </si>
  <si>
    <t>LAT</t>
  </si>
  <si>
    <t>EST</t>
  </si>
  <si>
    <t>LTU</t>
  </si>
  <si>
    <t>RUS</t>
  </si>
  <si>
    <t>JT 250</t>
  </si>
  <si>
    <t>T 550</t>
  </si>
  <si>
    <t>S 550</t>
  </si>
  <si>
    <t>RN 2000</t>
  </si>
  <si>
    <t>FR 1000</t>
  </si>
  <si>
    <t>O 500</t>
  </si>
  <si>
    <t>Komandu vērtējumā</t>
  </si>
  <si>
    <t>UPB ENERGY</t>
  </si>
  <si>
    <t>NORD OST</t>
  </si>
  <si>
    <t>MĒMELES SPORTS</t>
  </si>
  <si>
    <t>Bauska</t>
  </si>
  <si>
    <t>PAISUMS</t>
  </si>
  <si>
    <t>JŪRMALA</t>
  </si>
  <si>
    <t>Punkti kopā</t>
  </si>
  <si>
    <t>Vieta</t>
  </si>
  <si>
    <t>Maris Brigmanis</t>
  </si>
  <si>
    <t>Maksimiliāns Tučkovs</t>
  </si>
  <si>
    <t>Māris Gūža</t>
  </si>
  <si>
    <t>Jānis Zarečņevs</t>
  </si>
  <si>
    <t>Oļegs Sintnieks</t>
  </si>
  <si>
    <t>Artūrs Brolītis</t>
  </si>
  <si>
    <t>Pēteris Pelnēns</t>
  </si>
  <si>
    <t>Raimonds Špacs</t>
  </si>
  <si>
    <t>Jānis Kuķalks</t>
  </si>
  <si>
    <t>Lotārs Millers</t>
  </si>
  <si>
    <t>Oļegs Kutepovs</t>
  </si>
  <si>
    <t>Normunds Sniķers</t>
  </si>
  <si>
    <t>Māris Vasiļevskis</t>
  </si>
  <si>
    <t>Jūrmala,LAT 1.posms</t>
  </si>
  <si>
    <t>Jelgava,LAT 4.posms</t>
  </si>
  <si>
    <t xml:space="preserve"> </t>
  </si>
  <si>
    <t>Paulius Stainys</t>
  </si>
  <si>
    <t>Paul Zujenkov</t>
  </si>
  <si>
    <t>Niklāvs Parolis</t>
  </si>
  <si>
    <t>Gintaras Marcinkus</t>
  </si>
  <si>
    <t>Tomas Morkunas</t>
  </si>
  <si>
    <t>Ēriks Ķiepe-Kipge</t>
  </si>
  <si>
    <t>Valdis Kuķalks</t>
  </si>
  <si>
    <t>2012.gada Latvijas atklātā čempionāta ūdens motosportā rezultāti</t>
  </si>
  <si>
    <t>Alūksne, LAT 2.posms</t>
  </si>
  <si>
    <t>Liepāja,LAT 3.posms</t>
  </si>
  <si>
    <t>Jēkabpils, LAT 5.posms</t>
  </si>
  <si>
    <t>Mārtiņš Morozs</t>
  </si>
  <si>
    <t>Andris Priedītis</t>
  </si>
  <si>
    <t>Pēteris Petrovskis</t>
  </si>
  <si>
    <t>Artūrs Virvinskis</t>
  </si>
  <si>
    <t>Kristers Einiņš</t>
  </si>
  <si>
    <t>Alberts Artamanovs</t>
  </si>
  <si>
    <t>Anastasiia Lysenko</t>
  </si>
  <si>
    <t>UKR</t>
  </si>
  <si>
    <t>Alberto Camparato</t>
  </si>
  <si>
    <t>ITA</t>
  </si>
  <si>
    <t>Silvestrs Palaps</t>
  </si>
  <si>
    <t>Gregor Eevardi</t>
  </si>
  <si>
    <t>Marina Orlova</t>
  </si>
  <si>
    <t>Karl Artur Vissor</t>
  </si>
  <si>
    <t>Georgi Iljin</t>
  </si>
  <si>
    <t>Ausra Kaminskiene</t>
  </si>
  <si>
    <t>Zigfrīds Bitainis</t>
  </si>
  <si>
    <t>Formula 4S</t>
  </si>
  <si>
    <t>Nikita Lijcs</t>
  </si>
  <si>
    <t>Edgaras Riabko</t>
  </si>
  <si>
    <t>Ivo Egle</t>
  </si>
  <si>
    <t>Evgeniy Dunaev</t>
  </si>
  <si>
    <t>Aleksej Bychkov</t>
  </si>
  <si>
    <t>Rolandas Kavaliauskas</t>
  </si>
  <si>
    <t>Endija Zaumane</t>
  </si>
  <si>
    <t>Stanislavs Kurcinovskis</t>
  </si>
</sst>
</file>

<file path=xl/styles.xml><?xml version="1.0" encoding="utf-8"?>
<styleSheet xmlns="http://schemas.openxmlformats.org/spreadsheetml/2006/main">
  <numFmts count="34">
    <numFmt numFmtId="5" formatCode="&quot;Ls&quot;#,##0_);\(&quot;Ls&quot;#,##0\)"/>
    <numFmt numFmtId="6" formatCode="&quot;Ls&quot;#,##0_);[Red]\(&quot;Ls&quot;#,##0\)"/>
    <numFmt numFmtId="7" formatCode="&quot;Ls&quot;#,##0.00_);\(&quot;Ls&quot;#,##0.00\)"/>
    <numFmt numFmtId="8" formatCode="&quot;Ls&quot;#,##0.00_);[Red]\(&quot;Ls&quot;#,##0.00\)"/>
    <numFmt numFmtId="42" formatCode="_(&quot;Ls&quot;* #,##0_);_(&quot;Ls&quot;* \(#,##0\);_(&quot;Ls&quot;* &quot;-&quot;_);_(@_)"/>
    <numFmt numFmtId="41" formatCode="_(* #,##0_);_(* \(#,##0\);_(* &quot;-&quot;_);_(@_)"/>
    <numFmt numFmtId="44" formatCode="_(&quot;Ls&quot;* #,##0.00_);_(&quot;Ls&quot;* \(#,##0.00\);_(&quot;Ls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.00\ _F_-;\-* #,##0.00\ _F_-;_-* &quot;-&quot;??\ _F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\ &quot;F&quot;_-;\-* #,##0\ &quot;F&quot;_-;_-* &quot;-&quot;\ &quot;F&quot;_-;_-@_-"/>
    <numFmt numFmtId="186" formatCode="_-* #,##0.00\ _L_s_-;\-* #,##0.00\ _L_s_-;_-* &quot;-&quot;??\ _L_s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\ &quot;Ls&quot;_-;\-* #,##0\ &quot;Ls&quot;_-;_-* &quot;-&quot;\ &quot;Ls&quot;_-;_-@_-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2"/>
      <name val="Arial"/>
      <family val="2"/>
    </font>
    <font>
      <b/>
      <i/>
      <sz val="14"/>
      <color indexed="62"/>
      <name val="Arial"/>
      <family val="2"/>
    </font>
    <font>
      <b/>
      <sz val="14"/>
      <color indexed="62"/>
      <name val="Arial"/>
      <family val="2"/>
    </font>
    <font>
      <b/>
      <i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70C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19" xfId="0" applyFont="1" applyFill="1" applyBorder="1" applyAlignment="1">
      <alignment/>
    </xf>
    <xf numFmtId="0" fontId="5" fillId="0" borderId="19" xfId="0" applyFont="1" applyBorder="1" applyAlignment="1">
      <alignment horizontal="center" wrapText="1"/>
    </xf>
    <xf numFmtId="0" fontId="5" fillId="0" borderId="21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19" xfId="0" applyFont="1" applyFill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4" fillId="24" borderId="29" xfId="0" applyFont="1" applyFill="1" applyBorder="1" applyAlignment="1">
      <alignment horizontal="left"/>
    </xf>
    <xf numFmtId="0" fontId="24" fillId="24" borderId="12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6" fillId="24" borderId="29" xfId="0" applyFont="1" applyFill="1" applyBorder="1" applyAlignment="1">
      <alignment horizontal="left"/>
    </xf>
    <xf numFmtId="0" fontId="26" fillId="24" borderId="12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horizontal="left"/>
    </xf>
    <xf numFmtId="0" fontId="26" fillId="24" borderId="17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5"/>
  <sheetViews>
    <sheetView tabSelected="1" workbookViewId="0" topLeftCell="A1">
      <selection activeCell="B2" sqref="B2:V2"/>
    </sheetView>
  </sheetViews>
  <sheetFormatPr defaultColWidth="9.140625" defaultRowHeight="12.75"/>
  <cols>
    <col min="1" max="1" width="5.421875" style="29" customWidth="1"/>
    <col min="2" max="2" width="19.28125" style="29" customWidth="1"/>
    <col min="3" max="3" width="4.140625" style="29" customWidth="1"/>
    <col min="4" max="4" width="5.8515625" style="29" customWidth="1"/>
    <col min="5" max="5" width="19.8515625" style="29" customWidth="1"/>
    <col min="6" max="20" width="4.28125" style="29" customWidth="1"/>
    <col min="21" max="21" width="6.7109375" style="32" customWidth="1"/>
    <col min="22" max="22" width="6.28125" style="32" customWidth="1"/>
    <col min="23" max="16384" width="9.140625" style="29" customWidth="1"/>
  </cols>
  <sheetData>
    <row r="1" spans="1:22" ht="15.75" customHeight="1">
      <c r="A1" s="57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ht="30" customHeight="1">
      <c r="A2" s="57"/>
      <c r="B2" s="66" t="s">
        <v>72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30" customHeight="1">
      <c r="A3" s="57"/>
      <c r="B3" s="61"/>
      <c r="C3" s="62"/>
      <c r="D3" s="62"/>
      <c r="E3" s="63"/>
      <c r="F3" s="58" t="s">
        <v>62</v>
      </c>
      <c r="G3" s="59"/>
      <c r="H3" s="59"/>
      <c r="I3" s="59" t="s">
        <v>73</v>
      </c>
      <c r="J3" s="59"/>
      <c r="K3" s="59"/>
      <c r="L3" s="59" t="s">
        <v>74</v>
      </c>
      <c r="M3" s="59"/>
      <c r="N3" s="60"/>
      <c r="O3" s="58" t="s">
        <v>63</v>
      </c>
      <c r="P3" s="59"/>
      <c r="Q3" s="60"/>
      <c r="R3" s="58" t="s">
        <v>75</v>
      </c>
      <c r="S3" s="59"/>
      <c r="T3" s="59"/>
      <c r="U3" s="45" t="s">
        <v>47</v>
      </c>
      <c r="V3" s="46" t="s">
        <v>48</v>
      </c>
    </row>
    <row r="4" spans="1:22" ht="25.5" customHeight="1">
      <c r="A4" s="57"/>
      <c r="B4" s="67" t="s">
        <v>34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1:22" ht="15" customHeight="1">
      <c r="A5" s="57"/>
      <c r="B5" s="26" t="s">
        <v>50</v>
      </c>
      <c r="C5" s="35">
        <v>55</v>
      </c>
      <c r="D5" s="3" t="s">
        <v>30</v>
      </c>
      <c r="E5" s="35" t="s">
        <v>10</v>
      </c>
      <c r="F5" s="17">
        <v>17</v>
      </c>
      <c r="G5" s="4">
        <v>17</v>
      </c>
      <c r="H5" s="3">
        <v>40</v>
      </c>
      <c r="I5" s="18">
        <v>10</v>
      </c>
      <c r="J5" s="1">
        <v>13</v>
      </c>
      <c r="K5" s="3">
        <v>26</v>
      </c>
      <c r="L5" s="17"/>
      <c r="M5" s="4"/>
      <c r="N5" s="3">
        <v>80</v>
      </c>
      <c r="O5" s="19">
        <v>20</v>
      </c>
      <c r="P5" s="5">
        <v>20</v>
      </c>
      <c r="Q5" s="7">
        <v>40</v>
      </c>
      <c r="R5" s="18"/>
      <c r="S5" s="1"/>
      <c r="T5" s="3"/>
      <c r="U5" s="30">
        <f>F5+G5+H5+I5+J5+K5+L5+M5+N5+O5+P5+Q5+R5+S5+T5</f>
        <v>283</v>
      </c>
      <c r="V5" s="43">
        <v>1</v>
      </c>
    </row>
    <row r="6" spans="1:22" ht="15" customHeight="1">
      <c r="A6" s="57"/>
      <c r="B6" s="28" t="s">
        <v>80</v>
      </c>
      <c r="C6" s="36">
        <v>95</v>
      </c>
      <c r="D6" s="10" t="s">
        <v>30</v>
      </c>
      <c r="E6" s="36" t="s">
        <v>4</v>
      </c>
      <c r="F6" s="20">
        <v>9</v>
      </c>
      <c r="G6" s="9">
        <v>9</v>
      </c>
      <c r="H6" s="10">
        <v>20</v>
      </c>
      <c r="I6" s="21">
        <v>9</v>
      </c>
      <c r="J6" s="8">
        <v>10</v>
      </c>
      <c r="K6" s="10">
        <v>18</v>
      </c>
      <c r="L6" s="20"/>
      <c r="M6" s="9"/>
      <c r="N6" s="10">
        <v>32</v>
      </c>
      <c r="O6" s="22">
        <v>17</v>
      </c>
      <c r="P6" s="11">
        <v>13</v>
      </c>
      <c r="Q6" s="12">
        <v>30</v>
      </c>
      <c r="R6" s="21">
        <v>10</v>
      </c>
      <c r="S6" s="8">
        <v>13</v>
      </c>
      <c r="T6" s="10">
        <v>22</v>
      </c>
      <c r="U6" s="30">
        <f>F6+G6+H6+I6+J6+K6+L6+M6+N6+O6+P6+Q6+R6+S6+T6</f>
        <v>212</v>
      </c>
      <c r="V6" s="43">
        <v>2</v>
      </c>
    </row>
    <row r="7" spans="1:22" ht="15" customHeight="1">
      <c r="A7" s="57"/>
      <c r="B7" s="26" t="s">
        <v>66</v>
      </c>
      <c r="C7" s="35">
        <v>81</v>
      </c>
      <c r="D7" s="3" t="s">
        <v>31</v>
      </c>
      <c r="E7" s="35" t="s">
        <v>64</v>
      </c>
      <c r="F7" s="17">
        <v>15</v>
      </c>
      <c r="G7" s="4">
        <v>0</v>
      </c>
      <c r="H7" s="3">
        <v>34</v>
      </c>
      <c r="I7" s="18">
        <v>20</v>
      </c>
      <c r="J7" s="1">
        <v>20</v>
      </c>
      <c r="K7" s="3">
        <v>40</v>
      </c>
      <c r="L7" s="17"/>
      <c r="M7" s="4"/>
      <c r="N7" s="3">
        <v>68</v>
      </c>
      <c r="O7" s="19"/>
      <c r="P7" s="5"/>
      <c r="Q7" s="7"/>
      <c r="R7" s="18"/>
      <c r="S7" s="1"/>
      <c r="T7" s="3"/>
      <c r="U7" s="30">
        <f>F7+G7+H7+I7+J7+K7+L7+M7+N7+O7+P7+Q7+R7+S7+T7</f>
        <v>197</v>
      </c>
      <c r="V7" s="43">
        <v>3</v>
      </c>
    </row>
    <row r="8" spans="1:22" ht="15" customHeight="1">
      <c r="A8" s="57"/>
      <c r="B8" s="26" t="s">
        <v>67</v>
      </c>
      <c r="C8" s="35">
        <v>98</v>
      </c>
      <c r="D8" s="3" t="s">
        <v>30</v>
      </c>
      <c r="E8" s="35" t="s">
        <v>4</v>
      </c>
      <c r="F8" s="17">
        <v>10</v>
      </c>
      <c r="G8" s="4">
        <v>11</v>
      </c>
      <c r="H8" s="3">
        <v>0</v>
      </c>
      <c r="I8" s="18">
        <v>5</v>
      </c>
      <c r="J8" s="1">
        <v>5</v>
      </c>
      <c r="K8" s="3">
        <v>12</v>
      </c>
      <c r="L8" s="17"/>
      <c r="M8" s="4"/>
      <c r="N8" s="3">
        <v>40</v>
      </c>
      <c r="O8" s="19">
        <v>15</v>
      </c>
      <c r="P8" s="5">
        <v>17</v>
      </c>
      <c r="Q8" s="7">
        <v>34</v>
      </c>
      <c r="R8" s="18">
        <v>15</v>
      </c>
      <c r="S8" s="1">
        <v>0</v>
      </c>
      <c r="T8" s="3">
        <v>30</v>
      </c>
      <c r="U8" s="30">
        <f>F8+G8+H8+I8+J8+K8+L8+M8+N8+O8+P8+Q8+R8+S8+T8</f>
        <v>194</v>
      </c>
      <c r="V8" s="43">
        <v>4</v>
      </c>
    </row>
    <row r="9" spans="1:22" ht="15" customHeight="1">
      <c r="A9" s="57"/>
      <c r="B9" s="26" t="s">
        <v>65</v>
      </c>
      <c r="C9" s="35">
        <v>41</v>
      </c>
      <c r="D9" s="3" t="s">
        <v>32</v>
      </c>
      <c r="E9" s="35" t="s">
        <v>4</v>
      </c>
      <c r="F9" s="17">
        <v>20</v>
      </c>
      <c r="G9" s="4">
        <v>20</v>
      </c>
      <c r="H9" s="3">
        <v>30</v>
      </c>
      <c r="I9" s="18">
        <v>13</v>
      </c>
      <c r="J9" s="1">
        <v>17</v>
      </c>
      <c r="K9" s="3">
        <v>6</v>
      </c>
      <c r="L9" s="17"/>
      <c r="M9" s="4"/>
      <c r="N9" s="3">
        <v>60</v>
      </c>
      <c r="O9" s="17"/>
      <c r="P9" s="4"/>
      <c r="Q9" s="3"/>
      <c r="R9" s="18">
        <v>13</v>
      </c>
      <c r="S9" s="1">
        <v>0</v>
      </c>
      <c r="T9" s="3">
        <v>0</v>
      </c>
      <c r="U9" s="30">
        <f>F9+G9+H9+I9+J9+K9+L9+M9+N9+O9+P9+Q9+R9+S9+T9</f>
        <v>179</v>
      </c>
      <c r="V9" s="43">
        <v>5</v>
      </c>
    </row>
    <row r="10" spans="1:22" ht="15" customHeight="1">
      <c r="A10" s="57"/>
      <c r="B10" s="26" t="s">
        <v>20</v>
      </c>
      <c r="C10" s="35">
        <v>50</v>
      </c>
      <c r="D10" s="3" t="s">
        <v>30</v>
      </c>
      <c r="E10" s="35" t="s">
        <v>10</v>
      </c>
      <c r="F10" s="17">
        <v>13</v>
      </c>
      <c r="G10" s="4">
        <v>15</v>
      </c>
      <c r="H10" s="3">
        <v>26</v>
      </c>
      <c r="I10" s="18">
        <v>6</v>
      </c>
      <c r="J10" s="1">
        <v>8</v>
      </c>
      <c r="K10" s="3">
        <v>16</v>
      </c>
      <c r="L10" s="17"/>
      <c r="M10" s="4"/>
      <c r="N10" s="3">
        <v>0</v>
      </c>
      <c r="O10" s="17">
        <v>11</v>
      </c>
      <c r="P10" s="4">
        <v>11</v>
      </c>
      <c r="Q10" s="3">
        <v>22</v>
      </c>
      <c r="R10" s="18">
        <v>11</v>
      </c>
      <c r="S10" s="1">
        <v>11</v>
      </c>
      <c r="T10" s="3">
        <v>20</v>
      </c>
      <c r="U10" s="30">
        <f>F10+G10+H10+I10+J10+K10+L10+M10+N10+O10+P10+Q10+R10+S10+T10</f>
        <v>170</v>
      </c>
      <c r="V10" s="43">
        <v>6</v>
      </c>
    </row>
    <row r="11" spans="1:22" ht="15" customHeight="1">
      <c r="A11" s="57"/>
      <c r="B11" s="34" t="s">
        <v>68</v>
      </c>
      <c r="C11" s="37">
        <v>21</v>
      </c>
      <c r="D11" s="14" t="s">
        <v>32</v>
      </c>
      <c r="E11" s="37"/>
      <c r="F11" s="23"/>
      <c r="G11" s="2"/>
      <c r="H11" s="14"/>
      <c r="I11" s="24">
        <v>11</v>
      </c>
      <c r="J11" s="13">
        <v>9</v>
      </c>
      <c r="K11" s="14">
        <v>20</v>
      </c>
      <c r="L11" s="23"/>
      <c r="M11" s="2"/>
      <c r="N11" s="14">
        <v>44</v>
      </c>
      <c r="O11" s="23">
        <v>13</v>
      </c>
      <c r="P11" s="2">
        <v>15</v>
      </c>
      <c r="Q11" s="14">
        <v>26</v>
      </c>
      <c r="R11" s="24"/>
      <c r="S11" s="13"/>
      <c r="T11" s="14"/>
      <c r="U11" s="30">
        <f>F11+G11+H11+I11+J11+K11+L11+M11+N11+O11+P11+Q11+R11+S11+T11</f>
        <v>138</v>
      </c>
      <c r="V11" s="43">
        <v>7</v>
      </c>
    </row>
    <row r="12" spans="1:22" ht="15" customHeight="1">
      <c r="A12" s="57"/>
      <c r="B12" s="34" t="s">
        <v>22</v>
      </c>
      <c r="C12" s="37">
        <v>45</v>
      </c>
      <c r="D12" s="14" t="s">
        <v>33</v>
      </c>
      <c r="E12" s="37" t="s">
        <v>6</v>
      </c>
      <c r="F12" s="23"/>
      <c r="G12" s="2"/>
      <c r="H12" s="14"/>
      <c r="I12" s="24">
        <v>17</v>
      </c>
      <c r="J12" s="13">
        <v>15</v>
      </c>
      <c r="K12" s="14">
        <v>30</v>
      </c>
      <c r="L12" s="23"/>
      <c r="M12" s="2"/>
      <c r="N12" s="14"/>
      <c r="O12" s="23"/>
      <c r="P12" s="2"/>
      <c r="Q12" s="14"/>
      <c r="R12" s="24">
        <v>17</v>
      </c>
      <c r="S12" s="13">
        <v>17</v>
      </c>
      <c r="T12" s="14">
        <v>40</v>
      </c>
      <c r="U12" s="30">
        <f>F12+G12+H12+I12+J12+K12+L12+M12+N12+O12+P12+Q12+R12+S12+T12</f>
        <v>136</v>
      </c>
      <c r="V12" s="43">
        <v>8</v>
      </c>
    </row>
    <row r="13" spans="1:22" ht="15" customHeight="1">
      <c r="A13" s="57"/>
      <c r="B13" s="26" t="s">
        <v>26</v>
      </c>
      <c r="C13" s="35">
        <v>45</v>
      </c>
      <c r="D13" s="3" t="s">
        <v>33</v>
      </c>
      <c r="E13" s="35" t="s">
        <v>6</v>
      </c>
      <c r="F13" s="17"/>
      <c r="G13" s="4"/>
      <c r="H13" s="3"/>
      <c r="I13" s="18">
        <v>15</v>
      </c>
      <c r="J13" s="1">
        <v>11</v>
      </c>
      <c r="K13" s="3">
        <v>34</v>
      </c>
      <c r="L13" s="17"/>
      <c r="M13" s="4"/>
      <c r="N13" s="3"/>
      <c r="O13" s="17"/>
      <c r="P13" s="4"/>
      <c r="Q13" s="3"/>
      <c r="R13" s="18">
        <v>20</v>
      </c>
      <c r="S13" s="1">
        <v>20</v>
      </c>
      <c r="T13" s="3">
        <v>34</v>
      </c>
      <c r="U13" s="30">
        <f>F13+G13+H13+I13+J13+K13+L13+M13+N13+O13+P13+Q13+R13+S13+T13</f>
        <v>134</v>
      </c>
      <c r="V13" s="43">
        <v>9</v>
      </c>
    </row>
    <row r="14" spans="1:22" ht="15" customHeight="1">
      <c r="A14" s="57"/>
      <c r="B14" s="26" t="s">
        <v>87</v>
      </c>
      <c r="C14" s="35">
        <v>88</v>
      </c>
      <c r="D14" s="3" t="s">
        <v>31</v>
      </c>
      <c r="E14" s="35" t="s">
        <v>64</v>
      </c>
      <c r="F14" s="17">
        <v>11</v>
      </c>
      <c r="G14" s="4">
        <v>13</v>
      </c>
      <c r="H14" s="3">
        <v>22</v>
      </c>
      <c r="I14" s="18">
        <v>8</v>
      </c>
      <c r="J14" s="1">
        <v>7</v>
      </c>
      <c r="K14" s="3">
        <v>14</v>
      </c>
      <c r="L14" s="17"/>
      <c r="M14" s="4"/>
      <c r="N14" s="3"/>
      <c r="O14" s="17"/>
      <c r="P14" s="4"/>
      <c r="Q14" s="3"/>
      <c r="R14" s="18"/>
      <c r="S14" s="1"/>
      <c r="T14" s="3"/>
      <c r="U14" s="30">
        <f>F14+G14+H14+I14+J14+K14+L14+M14+N14+O14+P14+Q14+R14+S14+T14</f>
        <v>75</v>
      </c>
      <c r="V14" s="43">
        <v>10</v>
      </c>
    </row>
    <row r="15" spans="1:22" ht="15" customHeight="1">
      <c r="A15" s="57"/>
      <c r="B15" s="48" t="s">
        <v>82</v>
      </c>
      <c r="C15" s="35">
        <v>75</v>
      </c>
      <c r="D15" s="3" t="s">
        <v>83</v>
      </c>
      <c r="E15" s="35" t="s">
        <v>64</v>
      </c>
      <c r="F15" s="17"/>
      <c r="G15" s="4"/>
      <c r="H15" s="3"/>
      <c r="I15" s="18">
        <v>8</v>
      </c>
      <c r="J15" s="1">
        <v>6</v>
      </c>
      <c r="K15" s="3">
        <v>22</v>
      </c>
      <c r="L15" s="17"/>
      <c r="M15" s="4"/>
      <c r="N15" s="3">
        <v>36</v>
      </c>
      <c r="O15" s="19"/>
      <c r="P15" s="5"/>
      <c r="Q15" s="7"/>
      <c r="R15" s="18"/>
      <c r="S15" s="1"/>
      <c r="T15" s="3"/>
      <c r="U15" s="30">
        <f>F15+G15+H15+I15+J15+K15+L15+M15+N15+O15+P15+Q15+R15+S15+T15</f>
        <v>72</v>
      </c>
      <c r="V15" s="43">
        <v>11</v>
      </c>
    </row>
    <row r="16" spans="1:22" ht="15" customHeight="1">
      <c r="A16" s="57"/>
      <c r="B16" s="26" t="s">
        <v>88</v>
      </c>
      <c r="C16" s="35">
        <v>8</v>
      </c>
      <c r="D16" s="3" t="s">
        <v>33</v>
      </c>
      <c r="E16" s="35"/>
      <c r="F16" s="17"/>
      <c r="G16" s="4"/>
      <c r="H16" s="3"/>
      <c r="I16" s="18"/>
      <c r="J16" s="1"/>
      <c r="K16" s="3"/>
      <c r="L16" s="17"/>
      <c r="M16" s="4"/>
      <c r="N16" s="3">
        <v>52</v>
      </c>
      <c r="O16" s="19"/>
      <c r="P16" s="5"/>
      <c r="Q16" s="7"/>
      <c r="R16" s="18"/>
      <c r="S16" s="1"/>
      <c r="T16" s="3"/>
      <c r="U16" s="30">
        <f>F16+G16+H16+I16+J16+K16+L16+M16+N16+O16+P16+Q16+R16+S16+T16</f>
        <v>52</v>
      </c>
      <c r="V16" s="43">
        <v>12</v>
      </c>
    </row>
    <row r="17" spans="1:22" ht="15" customHeight="1">
      <c r="A17" s="57"/>
      <c r="B17" s="26" t="s">
        <v>100</v>
      </c>
      <c r="C17" s="35">
        <v>55</v>
      </c>
      <c r="D17" s="3" t="s">
        <v>30</v>
      </c>
      <c r="E17" s="35" t="s">
        <v>10</v>
      </c>
      <c r="F17" s="17"/>
      <c r="G17" s="4"/>
      <c r="H17" s="3"/>
      <c r="I17" s="18"/>
      <c r="J17" s="1"/>
      <c r="K17" s="3"/>
      <c r="L17" s="17"/>
      <c r="M17" s="4"/>
      <c r="N17" s="3"/>
      <c r="O17" s="19"/>
      <c r="P17" s="5"/>
      <c r="Q17" s="7"/>
      <c r="R17" s="18">
        <v>9</v>
      </c>
      <c r="S17" s="1">
        <v>15</v>
      </c>
      <c r="T17" s="3">
        <v>26</v>
      </c>
      <c r="U17" s="30">
        <f>F17+G17+H17+I17+J17+K17+L17+M17+N17+O17+P17+Q17+R17+S17+T17</f>
        <v>50</v>
      </c>
      <c r="V17" s="43">
        <v>13</v>
      </c>
    </row>
    <row r="18" spans="1:22" ht="15" customHeight="1">
      <c r="A18" s="57"/>
      <c r="B18" s="34" t="s">
        <v>81</v>
      </c>
      <c r="C18" s="37">
        <v>43</v>
      </c>
      <c r="D18" s="14" t="s">
        <v>30</v>
      </c>
      <c r="E18" s="37" t="s">
        <v>3</v>
      </c>
      <c r="F18" s="23">
        <v>8</v>
      </c>
      <c r="G18" s="2">
        <v>10</v>
      </c>
      <c r="H18" s="14">
        <v>18</v>
      </c>
      <c r="I18" s="24">
        <v>3</v>
      </c>
      <c r="J18" s="13">
        <v>0</v>
      </c>
      <c r="K18" s="14">
        <v>4</v>
      </c>
      <c r="L18" s="23"/>
      <c r="M18" s="2"/>
      <c r="N18" s="14">
        <v>0</v>
      </c>
      <c r="O18" s="25"/>
      <c r="P18" s="15"/>
      <c r="Q18" s="16"/>
      <c r="R18" s="24"/>
      <c r="S18" s="13"/>
      <c r="T18" s="14"/>
      <c r="U18" s="30">
        <f>F18+G18+H18+I18+J18+K18+L18+M18+N18+O18+P18+Q18+R18+S18+T18</f>
        <v>43</v>
      </c>
      <c r="V18" s="43">
        <v>14</v>
      </c>
    </row>
    <row r="19" spans="1:22" ht="15" customHeight="1">
      <c r="A19" s="57"/>
      <c r="B19" s="34" t="s">
        <v>79</v>
      </c>
      <c r="C19" s="37">
        <v>71</v>
      </c>
      <c r="D19" s="14" t="s">
        <v>30</v>
      </c>
      <c r="E19" s="37" t="s">
        <v>3</v>
      </c>
      <c r="F19" s="23"/>
      <c r="G19" s="2"/>
      <c r="H19" s="14"/>
      <c r="I19" s="24"/>
      <c r="J19" s="13"/>
      <c r="K19" s="14"/>
      <c r="L19" s="23"/>
      <c r="M19" s="2"/>
      <c r="N19" s="14">
        <v>0</v>
      </c>
      <c r="O19" s="25">
        <v>10</v>
      </c>
      <c r="P19" s="15">
        <v>10</v>
      </c>
      <c r="Q19" s="16">
        <v>20</v>
      </c>
      <c r="R19" s="24"/>
      <c r="S19" s="13"/>
      <c r="T19" s="14"/>
      <c r="U19" s="30">
        <f>F19+G19+H19+I19+J19+K19+L19+M19+N19+O19+P19+Q19+R19+S19+T19</f>
        <v>40</v>
      </c>
      <c r="V19" s="43">
        <v>15</v>
      </c>
    </row>
    <row r="20" spans="1:22" ht="15" customHeight="1">
      <c r="A20" s="57"/>
      <c r="B20" s="34" t="s">
        <v>84</v>
      </c>
      <c r="C20" s="37">
        <v>7</v>
      </c>
      <c r="D20" s="14" t="s">
        <v>85</v>
      </c>
      <c r="E20" s="37" t="s">
        <v>64</v>
      </c>
      <c r="F20" s="23"/>
      <c r="G20" s="2"/>
      <c r="H20" s="14"/>
      <c r="I20" s="24"/>
      <c r="J20" s="13"/>
      <c r="K20" s="14"/>
      <c r="L20" s="23"/>
      <c r="M20" s="2"/>
      <c r="N20" s="14">
        <v>24</v>
      </c>
      <c r="O20" s="25"/>
      <c r="P20" s="15"/>
      <c r="Q20" s="16"/>
      <c r="R20" s="24"/>
      <c r="S20" s="13"/>
      <c r="T20" s="14"/>
      <c r="U20" s="30">
        <f>F20+G20+H20+I20+J20+K20+L20+M20+N20+O20+P20+Q20+R20+S20+T20</f>
        <v>24</v>
      </c>
      <c r="V20" s="43">
        <v>16</v>
      </c>
    </row>
    <row r="21" spans="1:22" ht="15" customHeight="1">
      <c r="A21" s="57"/>
      <c r="B21" s="26" t="s">
        <v>51</v>
      </c>
      <c r="C21" s="35">
        <v>99</v>
      </c>
      <c r="D21" s="3" t="s">
        <v>30</v>
      </c>
      <c r="E21" s="35" t="s">
        <v>4</v>
      </c>
      <c r="F21" s="17"/>
      <c r="G21" s="4"/>
      <c r="H21" s="3"/>
      <c r="I21" s="18"/>
      <c r="J21" s="1"/>
      <c r="K21" s="3"/>
      <c r="L21" s="17"/>
      <c r="M21" s="4"/>
      <c r="N21" s="3">
        <v>20</v>
      </c>
      <c r="O21" s="19"/>
      <c r="P21" s="5"/>
      <c r="Q21" s="7"/>
      <c r="R21" s="18"/>
      <c r="S21" s="1"/>
      <c r="T21" s="3"/>
      <c r="U21" s="30">
        <f>F21+G21+H21+I21+J21+K21+L21+M21+N21+O21+P21+Q21+R21+S21+T21</f>
        <v>20</v>
      </c>
      <c r="V21" s="43">
        <v>17</v>
      </c>
    </row>
    <row r="22" spans="1:22" ht="15" customHeight="1">
      <c r="A22" s="57"/>
      <c r="B22" s="26" t="s">
        <v>89</v>
      </c>
      <c r="C22" s="35">
        <v>70</v>
      </c>
      <c r="D22" s="3" t="s">
        <v>31</v>
      </c>
      <c r="E22" s="35" t="s">
        <v>64</v>
      </c>
      <c r="F22" s="17"/>
      <c r="G22" s="4"/>
      <c r="H22" s="3"/>
      <c r="I22" s="18">
        <v>4</v>
      </c>
      <c r="J22" s="1">
        <v>4</v>
      </c>
      <c r="K22" s="3">
        <v>8</v>
      </c>
      <c r="L22" s="17"/>
      <c r="M22" s="4"/>
      <c r="N22" s="3"/>
      <c r="O22" s="19"/>
      <c r="P22" s="5"/>
      <c r="Q22" s="7"/>
      <c r="R22" s="18"/>
      <c r="S22" s="1"/>
      <c r="T22" s="3"/>
      <c r="U22" s="30">
        <f>F22+G22+H22+I22+J22+K22+L22+M22+N22+O22+P22+Q22+R22+S22+T22</f>
        <v>16</v>
      </c>
      <c r="V22" s="43">
        <v>18</v>
      </c>
    </row>
    <row r="23" spans="1:22" ht="15" customHeight="1">
      <c r="A23" s="57"/>
      <c r="B23" s="26" t="s">
        <v>90</v>
      </c>
      <c r="C23" s="35">
        <v>4</v>
      </c>
      <c r="D23" s="3" t="s">
        <v>31</v>
      </c>
      <c r="E23" s="35"/>
      <c r="F23" s="17"/>
      <c r="G23" s="4"/>
      <c r="H23" s="3"/>
      <c r="I23" s="18">
        <v>0</v>
      </c>
      <c r="J23" s="1">
        <v>0</v>
      </c>
      <c r="K23" s="3">
        <v>10</v>
      </c>
      <c r="L23" s="17"/>
      <c r="M23" s="4"/>
      <c r="N23" s="3"/>
      <c r="O23" s="17"/>
      <c r="P23" s="4"/>
      <c r="Q23" s="3"/>
      <c r="R23" s="18"/>
      <c r="S23" s="1"/>
      <c r="T23" s="3"/>
      <c r="U23" s="30">
        <f>F23+G23+H23+I23+J23+K23+L23+M23+N23+O23+P23+Q23+R23+S23+T23</f>
        <v>10</v>
      </c>
      <c r="V23" s="43">
        <v>19</v>
      </c>
    </row>
    <row r="24" spans="1:22" ht="15" customHeight="1">
      <c r="A24" s="57"/>
      <c r="B24" s="34" t="s">
        <v>19</v>
      </c>
      <c r="C24" s="37">
        <v>7</v>
      </c>
      <c r="D24" s="14" t="s">
        <v>31</v>
      </c>
      <c r="E24" s="37" t="s">
        <v>64</v>
      </c>
      <c r="F24" s="23"/>
      <c r="G24" s="2"/>
      <c r="H24" s="14"/>
      <c r="I24" s="24"/>
      <c r="J24" s="13"/>
      <c r="K24" s="14"/>
      <c r="L24" s="23"/>
      <c r="M24" s="2"/>
      <c r="N24" s="14">
        <v>0</v>
      </c>
      <c r="O24" s="25"/>
      <c r="P24" s="15"/>
      <c r="Q24" s="16"/>
      <c r="R24" s="24"/>
      <c r="S24" s="13"/>
      <c r="T24" s="14"/>
      <c r="U24" s="30">
        <f>F24+G24+H24+I24+J24+K24+L24+M24+N24+O24+P24+Q24+R24+S24+T24</f>
        <v>0</v>
      </c>
      <c r="V24" s="43">
        <v>20</v>
      </c>
    </row>
    <row r="25" spans="1:22" ht="25.5" customHeight="1">
      <c r="A25" s="57"/>
      <c r="B25" s="64" t="s">
        <v>35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</row>
    <row r="26" spans="1:22" ht="15" customHeight="1">
      <c r="A26" s="57"/>
      <c r="B26" s="38" t="s">
        <v>52</v>
      </c>
      <c r="C26" s="3">
        <v>13</v>
      </c>
      <c r="D26" s="35" t="s">
        <v>30</v>
      </c>
      <c r="E26" s="3" t="s">
        <v>4</v>
      </c>
      <c r="F26" s="17"/>
      <c r="G26" s="1"/>
      <c r="H26" s="3"/>
      <c r="I26" s="17">
        <v>10</v>
      </c>
      <c r="J26" s="1">
        <v>10</v>
      </c>
      <c r="K26" s="3">
        <v>26</v>
      </c>
      <c r="L26" s="17"/>
      <c r="M26" s="1"/>
      <c r="N26" s="3"/>
      <c r="O26" s="19">
        <v>20</v>
      </c>
      <c r="P26" s="6">
        <v>17</v>
      </c>
      <c r="Q26" s="7">
        <v>30</v>
      </c>
      <c r="R26" s="17">
        <v>17</v>
      </c>
      <c r="S26" s="1">
        <v>15</v>
      </c>
      <c r="T26" s="3">
        <v>30</v>
      </c>
      <c r="U26" s="30">
        <f>F26+G26+H26+I26+J26+K26+L26+M26+N26+O26+P26+Q26+R26+S26+T26</f>
        <v>175</v>
      </c>
      <c r="V26" s="43">
        <v>1</v>
      </c>
    </row>
    <row r="27" spans="1:22" ht="15" customHeight="1">
      <c r="A27" s="57"/>
      <c r="B27" s="39" t="s">
        <v>25</v>
      </c>
      <c r="C27" s="3">
        <v>50</v>
      </c>
      <c r="D27" s="35" t="s">
        <v>30</v>
      </c>
      <c r="E27" s="3" t="s">
        <v>10</v>
      </c>
      <c r="F27" s="17"/>
      <c r="G27" s="1"/>
      <c r="H27" s="3"/>
      <c r="I27" s="17">
        <v>15</v>
      </c>
      <c r="J27" s="1">
        <v>15</v>
      </c>
      <c r="K27" s="3">
        <v>34</v>
      </c>
      <c r="L27" s="17"/>
      <c r="M27" s="1"/>
      <c r="N27" s="3"/>
      <c r="O27" s="19">
        <v>0</v>
      </c>
      <c r="P27" s="6">
        <v>0</v>
      </c>
      <c r="Q27" s="7">
        <v>40</v>
      </c>
      <c r="R27" s="18">
        <v>15</v>
      </c>
      <c r="S27" s="1">
        <v>17</v>
      </c>
      <c r="T27" s="3">
        <v>34</v>
      </c>
      <c r="U27" s="30">
        <f>F27+G27+H27+I27+J27+K27+L27+M27+N27+O27+P27+Q27+R27+S27+T27</f>
        <v>170</v>
      </c>
      <c r="V27" s="43">
        <v>2</v>
      </c>
    </row>
    <row r="28" spans="1:22" ht="15" customHeight="1">
      <c r="A28" s="57"/>
      <c r="B28" s="39" t="s">
        <v>53</v>
      </c>
      <c r="C28" s="3">
        <v>71</v>
      </c>
      <c r="D28" s="35" t="s">
        <v>30</v>
      </c>
      <c r="E28" s="3" t="s">
        <v>14</v>
      </c>
      <c r="F28" s="17"/>
      <c r="G28" s="1"/>
      <c r="H28" s="3"/>
      <c r="I28" s="17">
        <v>13</v>
      </c>
      <c r="J28" s="1">
        <v>13</v>
      </c>
      <c r="K28" s="3">
        <v>30</v>
      </c>
      <c r="L28" s="17"/>
      <c r="M28" s="1"/>
      <c r="N28" s="3"/>
      <c r="O28" s="19">
        <v>17</v>
      </c>
      <c r="P28" s="6">
        <v>20</v>
      </c>
      <c r="Q28" s="7">
        <v>34</v>
      </c>
      <c r="R28" s="18"/>
      <c r="S28" s="1"/>
      <c r="T28" s="3"/>
      <c r="U28" s="30">
        <f>F28+G28+H28+I28+J28+K28+L28+M28+N28+O28+P28+Q28+R28+S28+T28</f>
        <v>127</v>
      </c>
      <c r="V28" s="43">
        <v>3</v>
      </c>
    </row>
    <row r="29" spans="1:22" ht="15" customHeight="1">
      <c r="A29" s="57"/>
      <c r="B29" s="39" t="s">
        <v>94</v>
      </c>
      <c r="C29" s="3">
        <v>71</v>
      </c>
      <c r="D29" s="35" t="s">
        <v>30</v>
      </c>
      <c r="E29" s="3" t="s">
        <v>14</v>
      </c>
      <c r="F29" s="17"/>
      <c r="G29" s="1"/>
      <c r="H29" s="3"/>
      <c r="I29" s="17"/>
      <c r="J29" s="1"/>
      <c r="K29" s="3"/>
      <c r="L29" s="17"/>
      <c r="M29" s="1"/>
      <c r="N29" s="3"/>
      <c r="O29" s="17"/>
      <c r="P29" s="1"/>
      <c r="Q29" s="3"/>
      <c r="R29" s="18">
        <v>20</v>
      </c>
      <c r="S29" s="1">
        <v>20</v>
      </c>
      <c r="T29" s="3">
        <v>40</v>
      </c>
      <c r="U29" s="30">
        <f>F29+G29+H29+I29+J29+K29+L29+M29+N29+O29+P29+Q29+R29+S29+T29</f>
        <v>80</v>
      </c>
      <c r="V29" s="43">
        <v>4</v>
      </c>
    </row>
    <row r="30" spans="1:22" ht="15" customHeight="1">
      <c r="A30" s="57"/>
      <c r="B30" s="39" t="s">
        <v>21</v>
      </c>
      <c r="C30" s="3">
        <v>2</v>
      </c>
      <c r="D30" s="35" t="s">
        <v>31</v>
      </c>
      <c r="E30" s="3" t="s">
        <v>64</v>
      </c>
      <c r="F30" s="17"/>
      <c r="G30" s="1"/>
      <c r="H30" s="3"/>
      <c r="I30" s="17">
        <v>20</v>
      </c>
      <c r="J30" s="1">
        <v>20</v>
      </c>
      <c r="K30" s="3">
        <v>40</v>
      </c>
      <c r="L30" s="17"/>
      <c r="M30" s="1"/>
      <c r="N30" s="3"/>
      <c r="O30" s="17"/>
      <c r="P30" s="1"/>
      <c r="Q30" s="3"/>
      <c r="R30" s="18"/>
      <c r="S30" s="1"/>
      <c r="T30" s="3"/>
      <c r="U30" s="30">
        <f>F30+G30+H30+I30+J30+K30+L30+M30+N30+O30+P30+Q30+R30+S30+T30</f>
        <v>80</v>
      </c>
      <c r="V30" s="43">
        <v>4</v>
      </c>
    </row>
    <row r="31" spans="1:22" ht="15" customHeight="1">
      <c r="A31" s="57"/>
      <c r="B31" s="39" t="s">
        <v>98</v>
      </c>
      <c r="C31" s="3">
        <v>18</v>
      </c>
      <c r="D31" s="35" t="s">
        <v>33</v>
      </c>
      <c r="E31" s="3" t="s">
        <v>64</v>
      </c>
      <c r="F31" s="17"/>
      <c r="G31" s="1"/>
      <c r="H31" s="3"/>
      <c r="I31" s="17">
        <v>17</v>
      </c>
      <c r="J31" s="1">
        <v>17</v>
      </c>
      <c r="K31" s="3">
        <v>0</v>
      </c>
      <c r="L31" s="17"/>
      <c r="M31" s="1"/>
      <c r="N31" s="3"/>
      <c r="O31" s="19"/>
      <c r="P31" s="6"/>
      <c r="Q31" s="7"/>
      <c r="R31" s="18"/>
      <c r="S31" s="1"/>
      <c r="T31" s="3"/>
      <c r="U31" s="30">
        <f>F31+G31+H31+I31+J31+K31+L31+M31+N31+O31+P31+Q31+R31+S31+T31</f>
        <v>34</v>
      </c>
      <c r="V31" s="43">
        <v>6</v>
      </c>
    </row>
    <row r="32" spans="1:22" ht="15" customHeight="1">
      <c r="A32" s="57"/>
      <c r="B32" s="40" t="s">
        <v>69</v>
      </c>
      <c r="C32" s="14">
        <v>15</v>
      </c>
      <c r="D32" s="37" t="s">
        <v>32</v>
      </c>
      <c r="E32" s="14" t="s">
        <v>64</v>
      </c>
      <c r="F32" s="23"/>
      <c r="G32" s="13"/>
      <c r="H32" s="14"/>
      <c r="I32" s="23">
        <v>11</v>
      </c>
      <c r="J32" s="13">
        <v>13</v>
      </c>
      <c r="K32" s="14">
        <v>0</v>
      </c>
      <c r="L32" s="23"/>
      <c r="M32" s="13"/>
      <c r="N32" s="14"/>
      <c r="O32" s="23"/>
      <c r="P32" s="13"/>
      <c r="Q32" s="14"/>
      <c r="R32" s="24"/>
      <c r="S32" s="13"/>
      <c r="T32" s="14"/>
      <c r="U32" s="30">
        <f>F32+G32+H32+I32+J32+K32+L32+M32+N32+O32+P32+Q32+R32+S32+T32</f>
        <v>24</v>
      </c>
      <c r="V32" s="43">
        <v>7</v>
      </c>
    </row>
    <row r="33" spans="1:22" ht="25.5" customHeight="1">
      <c r="A33" s="57"/>
      <c r="B33" s="64" t="s">
        <v>36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</row>
    <row r="34" spans="1:23" ht="15" customHeight="1">
      <c r="A34" s="57"/>
      <c r="B34" s="39" t="s">
        <v>54</v>
      </c>
      <c r="C34" s="3">
        <v>97</v>
      </c>
      <c r="D34" s="35" t="s">
        <v>30</v>
      </c>
      <c r="E34" s="3" t="s">
        <v>4</v>
      </c>
      <c r="F34" s="17">
        <v>17</v>
      </c>
      <c r="G34" s="1">
        <v>13</v>
      </c>
      <c r="H34" s="3">
        <v>26</v>
      </c>
      <c r="I34" s="17">
        <v>20</v>
      </c>
      <c r="J34" s="1">
        <v>17</v>
      </c>
      <c r="K34" s="3">
        <v>34</v>
      </c>
      <c r="L34" s="17"/>
      <c r="M34" s="1">
        <v>20</v>
      </c>
      <c r="N34" s="3">
        <v>20</v>
      </c>
      <c r="O34" s="19">
        <v>15</v>
      </c>
      <c r="P34" s="6">
        <v>20</v>
      </c>
      <c r="Q34" s="7">
        <v>30</v>
      </c>
      <c r="R34" s="17">
        <v>15</v>
      </c>
      <c r="S34" s="1">
        <v>17</v>
      </c>
      <c r="T34" s="3">
        <v>40</v>
      </c>
      <c r="U34" s="30">
        <f>F34+G34+H34+I34+J34+K34+L34+M34+N34+O34+P34+Q34+R34+S34+T34</f>
        <v>304</v>
      </c>
      <c r="V34" s="44">
        <v>1</v>
      </c>
      <c r="W34" s="31"/>
    </row>
    <row r="35" spans="1:23" ht="15" customHeight="1">
      <c r="A35" s="57"/>
      <c r="B35" s="41" t="s">
        <v>7</v>
      </c>
      <c r="C35" s="10">
        <v>50</v>
      </c>
      <c r="D35" s="35" t="s">
        <v>30</v>
      </c>
      <c r="E35" s="10" t="s">
        <v>10</v>
      </c>
      <c r="F35" s="20">
        <v>0</v>
      </c>
      <c r="G35" s="8">
        <v>15</v>
      </c>
      <c r="H35" s="10">
        <v>30</v>
      </c>
      <c r="I35" s="20">
        <v>11</v>
      </c>
      <c r="J35" s="8">
        <v>11</v>
      </c>
      <c r="K35" s="10">
        <v>20</v>
      </c>
      <c r="L35" s="20"/>
      <c r="M35" s="8"/>
      <c r="N35" s="10"/>
      <c r="O35" s="20">
        <v>13</v>
      </c>
      <c r="P35" s="8">
        <v>15</v>
      </c>
      <c r="Q35" s="10">
        <v>26</v>
      </c>
      <c r="R35" s="20">
        <v>17</v>
      </c>
      <c r="S35" s="8">
        <v>15</v>
      </c>
      <c r="T35" s="10">
        <v>30</v>
      </c>
      <c r="U35" s="30">
        <f>F35+G35+H35+I35+J35+K35+L35+M35+N35+O35+P35+Q35+R35+S35+T35</f>
        <v>203</v>
      </c>
      <c r="V35" s="43">
        <v>2</v>
      </c>
      <c r="W35" s="31"/>
    </row>
    <row r="36" spans="1:23" ht="15" customHeight="1">
      <c r="A36" s="57"/>
      <c r="B36" s="39" t="s">
        <v>9</v>
      </c>
      <c r="C36" s="3">
        <v>91</v>
      </c>
      <c r="D36" s="35" t="s">
        <v>30</v>
      </c>
      <c r="E36" s="3" t="s">
        <v>6</v>
      </c>
      <c r="F36" s="17">
        <v>15</v>
      </c>
      <c r="G36" s="1">
        <v>20</v>
      </c>
      <c r="H36" s="3">
        <v>40</v>
      </c>
      <c r="I36" s="17">
        <v>15</v>
      </c>
      <c r="J36" s="1">
        <v>15</v>
      </c>
      <c r="K36" s="3">
        <v>26</v>
      </c>
      <c r="L36" s="17"/>
      <c r="M36" s="1"/>
      <c r="N36" s="3"/>
      <c r="O36" s="19">
        <v>17</v>
      </c>
      <c r="P36" s="6">
        <v>13</v>
      </c>
      <c r="Q36" s="7">
        <v>34</v>
      </c>
      <c r="R36" s="17"/>
      <c r="S36" s="1"/>
      <c r="T36" s="3"/>
      <c r="U36" s="30">
        <f>F36+G36+H36+I36+J36+K36+L36+M36+N36+O36+P36+Q36+R36+S36+T36</f>
        <v>195</v>
      </c>
      <c r="V36" s="44">
        <v>3</v>
      </c>
      <c r="W36" s="31"/>
    </row>
    <row r="37" spans="1:22" ht="15" customHeight="1">
      <c r="A37" s="57"/>
      <c r="B37" s="38" t="s">
        <v>55</v>
      </c>
      <c r="C37" s="3">
        <v>98</v>
      </c>
      <c r="D37" s="35" t="s">
        <v>30</v>
      </c>
      <c r="E37" s="3" t="s">
        <v>4</v>
      </c>
      <c r="F37" s="17"/>
      <c r="G37" s="1"/>
      <c r="H37" s="3"/>
      <c r="I37" s="17"/>
      <c r="J37" s="1"/>
      <c r="K37" s="3"/>
      <c r="L37" s="17"/>
      <c r="M37" s="1">
        <v>17</v>
      </c>
      <c r="N37" s="3">
        <v>15</v>
      </c>
      <c r="O37" s="19">
        <v>20</v>
      </c>
      <c r="P37" s="6">
        <v>17</v>
      </c>
      <c r="Q37" s="47">
        <v>40</v>
      </c>
      <c r="R37" s="17">
        <v>20</v>
      </c>
      <c r="S37" s="1">
        <v>20</v>
      </c>
      <c r="T37" s="3">
        <v>34</v>
      </c>
      <c r="U37" s="30">
        <f>F37+G37+H37+I37+J37+K37+L37+M37+N37+O37+P37+Q37+R37+S37+T37</f>
        <v>183</v>
      </c>
      <c r="V37" s="43">
        <v>4</v>
      </c>
    </row>
    <row r="38" spans="1:22" ht="15" customHeight="1">
      <c r="A38" s="57"/>
      <c r="B38" s="39" t="s">
        <v>56</v>
      </c>
      <c r="C38" s="3">
        <v>3</v>
      </c>
      <c r="D38" s="35" t="s">
        <v>30</v>
      </c>
      <c r="E38" s="3" t="s">
        <v>6</v>
      </c>
      <c r="F38" s="17">
        <v>20</v>
      </c>
      <c r="G38" s="1">
        <v>17</v>
      </c>
      <c r="H38" s="3">
        <v>34</v>
      </c>
      <c r="I38" s="17">
        <v>0</v>
      </c>
      <c r="J38" s="1">
        <v>13</v>
      </c>
      <c r="K38" s="3">
        <v>22</v>
      </c>
      <c r="L38" s="17"/>
      <c r="M38" s="1"/>
      <c r="N38" s="3"/>
      <c r="O38" s="17"/>
      <c r="P38" s="1"/>
      <c r="Q38" s="3"/>
      <c r="R38" s="17"/>
      <c r="S38" s="1"/>
      <c r="T38" s="3"/>
      <c r="U38" s="30">
        <f>F38+G38+H38+I38+J38+K38+L38+M38+N38+O38+P38+Q38+R38+S38+T38</f>
        <v>106</v>
      </c>
      <c r="V38" s="44">
        <v>5</v>
      </c>
    </row>
    <row r="39" spans="1:22" ht="15" customHeight="1">
      <c r="A39" s="57"/>
      <c r="B39" s="39" t="s">
        <v>29</v>
      </c>
      <c r="C39" s="3">
        <v>51</v>
      </c>
      <c r="D39" s="35" t="s">
        <v>30</v>
      </c>
      <c r="E39" s="3" t="s">
        <v>10</v>
      </c>
      <c r="F39" s="17"/>
      <c r="G39" s="1"/>
      <c r="H39" s="3"/>
      <c r="I39" s="17">
        <v>9</v>
      </c>
      <c r="J39" s="1">
        <v>9</v>
      </c>
      <c r="K39" s="3">
        <v>14</v>
      </c>
      <c r="L39" s="17"/>
      <c r="M39" s="1"/>
      <c r="N39" s="3"/>
      <c r="O39" s="19">
        <v>11</v>
      </c>
      <c r="P39" s="6">
        <v>11</v>
      </c>
      <c r="Q39" s="3">
        <v>22</v>
      </c>
      <c r="R39" s="17">
        <v>13</v>
      </c>
      <c r="S39" s="1">
        <v>13</v>
      </c>
      <c r="T39" s="3">
        <v>26</v>
      </c>
      <c r="U39" s="30">
        <f>F39+G39+H39+I39+J39+K39+L39+M39+N39+O39+P39+Q40+R39+S39+T39</f>
        <v>106</v>
      </c>
      <c r="V39" s="43">
        <v>6</v>
      </c>
    </row>
    <row r="40" spans="1:22" ht="15" customHeight="1">
      <c r="A40" s="57"/>
      <c r="B40" s="39" t="s">
        <v>11</v>
      </c>
      <c r="C40" s="3">
        <v>11</v>
      </c>
      <c r="D40" s="35" t="s">
        <v>32</v>
      </c>
      <c r="E40" s="3" t="s">
        <v>64</v>
      </c>
      <c r="F40" s="17"/>
      <c r="G40" s="1"/>
      <c r="H40" s="3"/>
      <c r="I40" s="17">
        <v>17</v>
      </c>
      <c r="J40" s="1">
        <v>20</v>
      </c>
      <c r="K40" s="3">
        <v>40</v>
      </c>
      <c r="L40" s="17"/>
      <c r="M40" s="1"/>
      <c r="N40" s="3"/>
      <c r="O40" s="19"/>
      <c r="P40" s="6"/>
      <c r="Q40" s="7"/>
      <c r="R40" s="17"/>
      <c r="S40" s="1"/>
      <c r="T40" s="3"/>
      <c r="U40" s="30">
        <f>F40+G40+H40+I40+J40+K40+L40+M40+N40+O40+P40+Q40+R40+S40+T40</f>
        <v>77</v>
      </c>
      <c r="V40" s="44">
        <v>7</v>
      </c>
    </row>
    <row r="41" spans="1:22" ht="15" customHeight="1">
      <c r="A41" s="57"/>
      <c r="B41" s="39" t="s">
        <v>12</v>
      </c>
      <c r="C41" s="3">
        <v>23</v>
      </c>
      <c r="D41" s="35" t="s">
        <v>31</v>
      </c>
      <c r="E41" s="3" t="s">
        <v>64</v>
      </c>
      <c r="F41" s="17"/>
      <c r="G41" s="1"/>
      <c r="H41" s="3"/>
      <c r="I41" s="17">
        <v>13</v>
      </c>
      <c r="J41" s="1">
        <v>10</v>
      </c>
      <c r="K41" s="3">
        <v>30</v>
      </c>
      <c r="L41" s="17"/>
      <c r="M41" s="1"/>
      <c r="N41" s="3"/>
      <c r="O41" s="19"/>
      <c r="P41" s="6"/>
      <c r="Q41" s="7"/>
      <c r="R41" s="17"/>
      <c r="S41" s="1"/>
      <c r="T41" s="3"/>
      <c r="U41" s="30">
        <f>F41+G41+H41+I41+J41+K41+L41+M41+N41+O41+P41+Q41+R41+S41+T41</f>
        <v>53</v>
      </c>
      <c r="V41" s="43">
        <v>8</v>
      </c>
    </row>
    <row r="42" spans="1:22" ht="15" customHeight="1">
      <c r="A42" s="57"/>
      <c r="B42" s="39" t="s">
        <v>8</v>
      </c>
      <c r="C42" s="3">
        <v>15</v>
      </c>
      <c r="D42" s="35" t="s">
        <v>30</v>
      </c>
      <c r="E42" s="3" t="s">
        <v>6</v>
      </c>
      <c r="F42" s="17"/>
      <c r="G42" s="1"/>
      <c r="H42" s="3"/>
      <c r="I42" s="17">
        <v>8</v>
      </c>
      <c r="J42" s="1">
        <v>8</v>
      </c>
      <c r="K42" s="3">
        <v>18</v>
      </c>
      <c r="L42" s="17"/>
      <c r="M42" s="1"/>
      <c r="N42" s="3"/>
      <c r="O42" s="17"/>
      <c r="P42" s="1"/>
      <c r="Q42" s="33"/>
      <c r="R42" s="17"/>
      <c r="S42" s="1"/>
      <c r="T42" s="3"/>
      <c r="U42" s="30">
        <f>F42+G42+H42+I42+J42+K42+L42+M42+N42+O42+P42+Q43+R42+S42+T42</f>
        <v>34</v>
      </c>
      <c r="V42" s="44">
        <v>9</v>
      </c>
    </row>
    <row r="43" spans="1:22" ht="15" customHeight="1">
      <c r="A43" s="57"/>
      <c r="B43" s="39" t="s">
        <v>18</v>
      </c>
      <c r="C43" s="3">
        <v>83</v>
      </c>
      <c r="D43" s="35" t="s">
        <v>31</v>
      </c>
      <c r="E43" s="3" t="s">
        <v>64</v>
      </c>
      <c r="F43" s="17"/>
      <c r="G43" s="1"/>
      <c r="H43" s="3"/>
      <c r="I43" s="17">
        <v>10</v>
      </c>
      <c r="J43" s="1">
        <v>7</v>
      </c>
      <c r="K43" s="3">
        <v>16</v>
      </c>
      <c r="L43" s="17"/>
      <c r="M43" s="1"/>
      <c r="N43" s="3"/>
      <c r="O43" s="19"/>
      <c r="P43" s="6"/>
      <c r="Q43" s="7"/>
      <c r="R43" s="17"/>
      <c r="S43" s="1"/>
      <c r="T43" s="3"/>
      <c r="U43" s="30">
        <f>F43+G43+H43+I43+J43+K43+L43+M43+N43+O43+P43+Q43+R43+S43+T43</f>
        <v>33</v>
      </c>
      <c r="V43" s="43">
        <v>10</v>
      </c>
    </row>
    <row r="44" spans="1:22" ht="15" customHeight="1">
      <c r="A44" s="57"/>
      <c r="B44" s="39" t="s">
        <v>86</v>
      </c>
      <c r="C44" s="3">
        <v>99</v>
      </c>
      <c r="D44" s="35" t="s">
        <v>30</v>
      </c>
      <c r="E44" s="3" t="s">
        <v>4</v>
      </c>
      <c r="F44" s="17"/>
      <c r="G44" s="1"/>
      <c r="H44" s="3"/>
      <c r="I44" s="17"/>
      <c r="J44" s="1"/>
      <c r="K44" s="3"/>
      <c r="L44" s="17"/>
      <c r="M44" s="1">
        <v>15</v>
      </c>
      <c r="N44" s="3">
        <v>17</v>
      </c>
      <c r="O44" s="17"/>
      <c r="P44" s="1"/>
      <c r="Q44" s="3"/>
      <c r="R44" s="17"/>
      <c r="S44" s="1"/>
      <c r="T44" s="3"/>
      <c r="U44" s="30">
        <f>F44+G44+H44+I44+J44+K44+L44+M44+N44+O44+P44+Q44+R44+S44+T44</f>
        <v>32</v>
      </c>
      <c r="V44" s="44">
        <v>11</v>
      </c>
    </row>
    <row r="45" spans="1:22" ht="15" customHeight="1">
      <c r="A45" s="57"/>
      <c r="B45" s="39" t="s">
        <v>91</v>
      </c>
      <c r="C45" s="3">
        <v>1</v>
      </c>
      <c r="D45" s="35" t="s">
        <v>32</v>
      </c>
      <c r="E45" s="3"/>
      <c r="F45" s="17"/>
      <c r="G45" s="1"/>
      <c r="H45" s="3"/>
      <c r="I45" s="17">
        <v>7</v>
      </c>
      <c r="J45" s="1">
        <v>0</v>
      </c>
      <c r="K45" s="3">
        <v>12</v>
      </c>
      <c r="L45" s="17"/>
      <c r="M45" s="1"/>
      <c r="N45" s="3"/>
      <c r="O45" s="19"/>
      <c r="P45" s="6"/>
      <c r="Q45" s="7"/>
      <c r="R45" s="17"/>
      <c r="S45" s="1"/>
      <c r="T45" s="3"/>
      <c r="U45" s="30">
        <f>F45+G45+H45+I45+J45+K45+L45+M45+N45+O45+P45+Q45+R45+S45+T45</f>
        <v>19</v>
      </c>
      <c r="V45" s="43">
        <v>12</v>
      </c>
    </row>
    <row r="46" spans="1:22" ht="25.5" customHeight="1">
      <c r="A46" s="57"/>
      <c r="B46" s="64" t="s">
        <v>37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</row>
    <row r="47" spans="1:22" ht="15" customHeight="1">
      <c r="A47" s="57"/>
      <c r="B47" s="39" t="s">
        <v>16</v>
      </c>
      <c r="C47" s="3">
        <v>93</v>
      </c>
      <c r="D47" s="35" t="s">
        <v>30</v>
      </c>
      <c r="E47" s="3" t="s">
        <v>5</v>
      </c>
      <c r="F47" s="17">
        <v>0</v>
      </c>
      <c r="G47" s="1">
        <v>0</v>
      </c>
      <c r="H47" s="3">
        <v>0</v>
      </c>
      <c r="I47" s="17">
        <v>17</v>
      </c>
      <c r="J47" s="1">
        <v>20</v>
      </c>
      <c r="K47" s="3">
        <v>40</v>
      </c>
      <c r="L47" s="17">
        <v>20</v>
      </c>
      <c r="M47" s="1">
        <v>20</v>
      </c>
      <c r="N47" s="3">
        <v>40</v>
      </c>
      <c r="O47" s="19">
        <v>20</v>
      </c>
      <c r="P47" s="6">
        <v>20</v>
      </c>
      <c r="Q47" s="7">
        <v>40</v>
      </c>
      <c r="R47" s="17">
        <v>15</v>
      </c>
      <c r="S47" s="1">
        <v>17</v>
      </c>
      <c r="T47" s="3">
        <v>34</v>
      </c>
      <c r="U47" s="30">
        <f>F47+G47+H47+I47+J47+K47+L47+M47+N47+O47+P47+Q47+R47+S47+T47</f>
        <v>303</v>
      </c>
      <c r="V47" s="43">
        <v>1</v>
      </c>
    </row>
    <row r="48" spans="1:22" ht="15" customHeight="1">
      <c r="A48" s="57"/>
      <c r="B48" s="38" t="s">
        <v>15</v>
      </c>
      <c r="C48" s="3">
        <v>46</v>
      </c>
      <c r="D48" s="35" t="s">
        <v>30</v>
      </c>
      <c r="E48" s="3" t="s">
        <v>14</v>
      </c>
      <c r="F48" s="17">
        <v>20</v>
      </c>
      <c r="G48" s="1">
        <v>0</v>
      </c>
      <c r="H48" s="3">
        <v>0</v>
      </c>
      <c r="I48" s="17">
        <v>20</v>
      </c>
      <c r="J48" s="1">
        <v>15</v>
      </c>
      <c r="K48" s="3">
        <v>0</v>
      </c>
      <c r="L48" s="17">
        <v>17</v>
      </c>
      <c r="M48" s="1">
        <v>17</v>
      </c>
      <c r="N48" s="3">
        <v>34</v>
      </c>
      <c r="O48" s="19">
        <v>17</v>
      </c>
      <c r="P48" s="6">
        <v>17</v>
      </c>
      <c r="Q48" s="7">
        <v>0</v>
      </c>
      <c r="R48" s="17">
        <v>17</v>
      </c>
      <c r="S48" s="1">
        <v>15</v>
      </c>
      <c r="T48" s="3">
        <v>0</v>
      </c>
      <c r="U48" s="30">
        <f>F48+G48+H48+I48+J48+K48+L48+M48+N48+O48+P48+Q48+R48+S48+T48</f>
        <v>189</v>
      </c>
      <c r="V48" s="43">
        <v>2</v>
      </c>
    </row>
    <row r="49" spans="1:22" ht="15" customHeight="1">
      <c r="A49" s="57"/>
      <c r="B49" s="39" t="s">
        <v>23</v>
      </c>
      <c r="C49" s="3">
        <v>44</v>
      </c>
      <c r="D49" s="35" t="s">
        <v>30</v>
      </c>
      <c r="E49" s="3" t="s">
        <v>4</v>
      </c>
      <c r="F49" s="17">
        <v>17</v>
      </c>
      <c r="G49" s="1">
        <v>0</v>
      </c>
      <c r="H49" s="3">
        <v>0</v>
      </c>
      <c r="I49" s="17">
        <v>0</v>
      </c>
      <c r="J49" s="1">
        <v>0</v>
      </c>
      <c r="K49" s="3">
        <v>34</v>
      </c>
      <c r="L49" s="17">
        <v>15</v>
      </c>
      <c r="M49" s="1">
        <v>0</v>
      </c>
      <c r="N49" s="3">
        <v>30</v>
      </c>
      <c r="O49" s="19">
        <v>0</v>
      </c>
      <c r="P49" s="6">
        <v>0</v>
      </c>
      <c r="Q49" s="7">
        <v>0</v>
      </c>
      <c r="R49" s="17">
        <v>11</v>
      </c>
      <c r="S49" s="1">
        <v>11</v>
      </c>
      <c r="T49" s="3">
        <v>26</v>
      </c>
      <c r="U49" s="30">
        <f>F49+G49+H49+I49+J49+K49+L49+M49+N49+O49+P49+Q49+R49+S49+T49</f>
        <v>144</v>
      </c>
      <c r="V49" s="43">
        <v>3</v>
      </c>
    </row>
    <row r="50" spans="1:22" ht="15" customHeight="1">
      <c r="A50" s="57"/>
      <c r="B50" s="39" t="s">
        <v>77</v>
      </c>
      <c r="C50" s="3">
        <v>1</v>
      </c>
      <c r="D50" s="35" t="s">
        <v>30</v>
      </c>
      <c r="E50" s="3" t="s">
        <v>14</v>
      </c>
      <c r="F50" s="17"/>
      <c r="G50" s="1"/>
      <c r="H50" s="3"/>
      <c r="I50" s="17">
        <v>15</v>
      </c>
      <c r="J50" s="1">
        <v>17</v>
      </c>
      <c r="K50" s="3">
        <v>30</v>
      </c>
      <c r="L50" s="17"/>
      <c r="M50" s="1"/>
      <c r="N50" s="3"/>
      <c r="O50" s="19">
        <v>0</v>
      </c>
      <c r="P50" s="6">
        <v>15</v>
      </c>
      <c r="Q50" s="7">
        <v>0</v>
      </c>
      <c r="R50" s="17">
        <v>10</v>
      </c>
      <c r="S50" s="1">
        <v>10</v>
      </c>
      <c r="T50" s="3">
        <v>22</v>
      </c>
      <c r="U50" s="30">
        <f>F50+G50+H50+I50+J50+K50+L50+M50+N50+O50+P50+Q50+R50+S50+T50</f>
        <v>119</v>
      </c>
      <c r="V50" s="43">
        <v>4</v>
      </c>
    </row>
    <row r="51" spans="1:22" ht="15" customHeight="1">
      <c r="A51" s="57"/>
      <c r="B51" s="39" t="s">
        <v>60</v>
      </c>
      <c r="C51" s="3">
        <v>68</v>
      </c>
      <c r="D51" s="35" t="s">
        <v>30</v>
      </c>
      <c r="E51" s="3" t="s">
        <v>6</v>
      </c>
      <c r="F51" s="17"/>
      <c r="G51" s="1"/>
      <c r="H51" s="3"/>
      <c r="I51" s="17">
        <v>0</v>
      </c>
      <c r="J51" s="1">
        <v>0</v>
      </c>
      <c r="K51" s="3">
        <v>0</v>
      </c>
      <c r="L51" s="17"/>
      <c r="M51" s="1"/>
      <c r="N51" s="3"/>
      <c r="O51" s="19">
        <v>0</v>
      </c>
      <c r="P51" s="6">
        <v>0</v>
      </c>
      <c r="Q51" s="7">
        <v>0</v>
      </c>
      <c r="R51" s="17">
        <v>13</v>
      </c>
      <c r="S51" s="1">
        <v>13</v>
      </c>
      <c r="T51" s="3">
        <v>30</v>
      </c>
      <c r="U51" s="30">
        <f>F51+G51+H51+I51+J51+K51+L51+M51+N51+O51+P51+Q51+R51+S51+T51</f>
        <v>56</v>
      </c>
      <c r="V51" s="43">
        <v>5</v>
      </c>
    </row>
    <row r="52" spans="1:22" ht="15" customHeight="1">
      <c r="A52" s="57"/>
      <c r="B52" s="39" t="s">
        <v>24</v>
      </c>
      <c r="C52" s="3">
        <v>94</v>
      </c>
      <c r="D52" s="35" t="s">
        <v>30</v>
      </c>
      <c r="E52" s="3" t="s">
        <v>5</v>
      </c>
      <c r="F52" s="17">
        <v>0</v>
      </c>
      <c r="G52" s="1">
        <v>0</v>
      </c>
      <c r="H52" s="3">
        <v>0</v>
      </c>
      <c r="I52" s="17">
        <v>0</v>
      </c>
      <c r="J52" s="1">
        <v>0</v>
      </c>
      <c r="K52" s="3">
        <v>0</v>
      </c>
      <c r="L52" s="17"/>
      <c r="M52" s="1"/>
      <c r="N52" s="3"/>
      <c r="O52" s="19">
        <v>15</v>
      </c>
      <c r="P52" s="6">
        <v>0</v>
      </c>
      <c r="Q52" s="7">
        <v>0</v>
      </c>
      <c r="R52" s="17"/>
      <c r="S52" s="1"/>
      <c r="T52" s="3"/>
      <c r="U52" s="30">
        <f>F52+G52+H52+I52+J52+K52+L52+M52+N52+O52+P52+Q52+R52+S52+T52</f>
        <v>15</v>
      </c>
      <c r="V52" s="43">
        <v>6</v>
      </c>
    </row>
    <row r="53" spans="1:22" ht="15" customHeight="1">
      <c r="A53" s="57"/>
      <c r="B53" s="39" t="s">
        <v>61</v>
      </c>
      <c r="C53" s="3">
        <v>49</v>
      </c>
      <c r="D53" s="35" t="s">
        <v>30</v>
      </c>
      <c r="E53" s="3" t="s">
        <v>4</v>
      </c>
      <c r="F53" s="17"/>
      <c r="G53" s="1"/>
      <c r="H53" s="3"/>
      <c r="I53" s="17">
        <v>0</v>
      </c>
      <c r="J53" s="1">
        <v>0</v>
      </c>
      <c r="K53" s="3">
        <v>0</v>
      </c>
      <c r="L53" s="17">
        <v>0</v>
      </c>
      <c r="M53" s="1">
        <v>0</v>
      </c>
      <c r="N53" s="3">
        <v>0</v>
      </c>
      <c r="O53" s="19">
        <v>0</v>
      </c>
      <c r="P53" s="6">
        <v>0</v>
      </c>
      <c r="Q53" s="7">
        <v>0</v>
      </c>
      <c r="R53" s="17">
        <v>0</v>
      </c>
      <c r="S53" s="1">
        <v>0</v>
      </c>
      <c r="T53" s="3">
        <v>0</v>
      </c>
      <c r="U53" s="30">
        <f>F53+G53+H53+I53+J53+K53+L53+M53+N53+O53+P53+Q53+R53+S53+T53</f>
        <v>0</v>
      </c>
      <c r="V53" s="43">
        <v>7</v>
      </c>
    </row>
    <row r="54" spans="1:22" ht="25.5" customHeight="1">
      <c r="A54" s="57"/>
      <c r="B54" s="64" t="s">
        <v>38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</row>
    <row r="55" spans="1:22" ht="15" customHeight="1">
      <c r="A55" s="57"/>
      <c r="B55" s="39" t="s">
        <v>58</v>
      </c>
      <c r="C55" s="3">
        <v>77</v>
      </c>
      <c r="D55" s="35" t="s">
        <v>30</v>
      </c>
      <c r="E55" s="3" t="s">
        <v>10</v>
      </c>
      <c r="F55" s="17">
        <v>15</v>
      </c>
      <c r="G55" s="1">
        <v>20</v>
      </c>
      <c r="H55" s="3">
        <v>40</v>
      </c>
      <c r="I55" s="17">
        <v>0</v>
      </c>
      <c r="J55" s="1">
        <v>0</v>
      </c>
      <c r="K55" s="3">
        <v>0</v>
      </c>
      <c r="L55" s="17">
        <v>20</v>
      </c>
      <c r="M55" s="1">
        <v>20</v>
      </c>
      <c r="N55" s="3">
        <v>0</v>
      </c>
      <c r="O55" s="19">
        <v>20</v>
      </c>
      <c r="P55" s="6">
        <v>0</v>
      </c>
      <c r="Q55" s="27">
        <v>0</v>
      </c>
      <c r="R55" s="17">
        <v>20</v>
      </c>
      <c r="S55" s="1">
        <v>20</v>
      </c>
      <c r="T55" s="3">
        <v>40</v>
      </c>
      <c r="U55" s="30">
        <f>F55+G55+H55+I55+J55+K55+L55+M55+N55+O55+P55+Q55+R55+S55+T55</f>
        <v>215</v>
      </c>
      <c r="V55" s="43">
        <v>1</v>
      </c>
    </row>
    <row r="56" spans="1:22" ht="15" customHeight="1">
      <c r="A56" s="57"/>
      <c r="B56" s="39" t="s">
        <v>49</v>
      </c>
      <c r="C56" s="3">
        <v>50</v>
      </c>
      <c r="D56" s="35" t="s">
        <v>30</v>
      </c>
      <c r="E56" s="3" t="s">
        <v>10</v>
      </c>
      <c r="F56" s="17">
        <v>20</v>
      </c>
      <c r="G56" s="1">
        <v>0</v>
      </c>
      <c r="H56" s="3">
        <v>34</v>
      </c>
      <c r="I56" s="17">
        <v>17</v>
      </c>
      <c r="J56" s="1">
        <v>20</v>
      </c>
      <c r="K56" s="3">
        <v>34</v>
      </c>
      <c r="L56" s="17">
        <v>0</v>
      </c>
      <c r="M56" s="1">
        <v>0</v>
      </c>
      <c r="N56" s="3">
        <v>0</v>
      </c>
      <c r="O56" s="19">
        <v>0</v>
      </c>
      <c r="P56" s="6">
        <v>0</v>
      </c>
      <c r="Q56" s="27">
        <v>0</v>
      </c>
      <c r="R56" s="17"/>
      <c r="S56" s="1"/>
      <c r="T56" s="3"/>
      <c r="U56" s="30">
        <f>F56+G56+H56+I56+J56+K56+L56+M56+N56+O56+P56+Q56+R56+S56+T56</f>
        <v>125</v>
      </c>
      <c r="V56" s="43">
        <v>2</v>
      </c>
    </row>
    <row r="57" spans="1:22" ht="15" customHeight="1">
      <c r="A57" s="57"/>
      <c r="B57" s="39" t="s">
        <v>71</v>
      </c>
      <c r="C57" s="3">
        <v>92</v>
      </c>
      <c r="D57" s="35" t="s">
        <v>30</v>
      </c>
      <c r="E57" s="3" t="s">
        <v>5</v>
      </c>
      <c r="F57" s="17"/>
      <c r="G57" s="1"/>
      <c r="H57" s="3"/>
      <c r="I57" s="17">
        <v>20</v>
      </c>
      <c r="J57" s="1">
        <v>17</v>
      </c>
      <c r="K57" s="3">
        <v>40</v>
      </c>
      <c r="L57" s="17">
        <v>17</v>
      </c>
      <c r="M57" s="1">
        <v>0</v>
      </c>
      <c r="N57" s="3">
        <v>0</v>
      </c>
      <c r="O57" s="19">
        <v>0</v>
      </c>
      <c r="P57" s="6">
        <v>0</v>
      </c>
      <c r="Q57" s="27">
        <v>0</v>
      </c>
      <c r="R57" s="17"/>
      <c r="S57" s="1"/>
      <c r="T57" s="3"/>
      <c r="U57" s="30">
        <f>F57+G57+H57+I57+J57+K57+L57+M57+N57+O57+P57+Q57+R57+S57+T57</f>
        <v>94</v>
      </c>
      <c r="V57" s="43">
        <v>3</v>
      </c>
    </row>
    <row r="58" spans="1:22" ht="15" customHeight="1">
      <c r="A58" s="57"/>
      <c r="B58" s="39" t="s">
        <v>57</v>
      </c>
      <c r="C58" s="3">
        <v>91</v>
      </c>
      <c r="D58" s="35" t="s">
        <v>30</v>
      </c>
      <c r="E58" s="3" t="s">
        <v>5</v>
      </c>
      <c r="F58" s="17">
        <v>17</v>
      </c>
      <c r="G58" s="1">
        <v>17</v>
      </c>
      <c r="H58" s="3">
        <v>26</v>
      </c>
      <c r="I58" s="17"/>
      <c r="J58" s="1"/>
      <c r="K58" s="3"/>
      <c r="L58" s="17">
        <v>0</v>
      </c>
      <c r="M58" s="1">
        <v>0</v>
      </c>
      <c r="N58" s="3">
        <v>0</v>
      </c>
      <c r="O58" s="19">
        <v>0</v>
      </c>
      <c r="P58" s="6">
        <v>0</v>
      </c>
      <c r="Q58" s="27">
        <v>0</v>
      </c>
      <c r="R58" s="17"/>
      <c r="S58" s="1"/>
      <c r="T58" s="3"/>
      <c r="U58" s="30">
        <f>F58+G58+H58+I58+J58+K58+L58+M58+N58+O58+P58+Q58+R58+S58+T58</f>
        <v>60</v>
      </c>
      <c r="V58" s="43">
        <v>4</v>
      </c>
    </row>
    <row r="59" spans="1:22" ht="25.5" customHeight="1">
      <c r="A59" s="57"/>
      <c r="B59" s="64" t="s">
        <v>39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</row>
    <row r="60" spans="1:22" ht="15" customHeight="1">
      <c r="A60" s="57"/>
      <c r="B60" s="39" t="s">
        <v>70</v>
      </c>
      <c r="C60" s="3">
        <v>97</v>
      </c>
      <c r="D60" s="35" t="s">
        <v>30</v>
      </c>
      <c r="E60" s="3" t="s">
        <v>4</v>
      </c>
      <c r="F60" s="17">
        <v>13</v>
      </c>
      <c r="G60" s="1">
        <v>15</v>
      </c>
      <c r="H60" s="3">
        <v>30</v>
      </c>
      <c r="I60" s="17">
        <v>17</v>
      </c>
      <c r="J60" s="1">
        <v>20</v>
      </c>
      <c r="K60" s="3">
        <v>40</v>
      </c>
      <c r="L60" s="17"/>
      <c r="M60" s="1"/>
      <c r="N60" s="3"/>
      <c r="O60" s="19">
        <v>20</v>
      </c>
      <c r="P60" s="6">
        <v>20</v>
      </c>
      <c r="Q60" s="7">
        <v>40</v>
      </c>
      <c r="R60" s="17">
        <v>17</v>
      </c>
      <c r="S60" s="1">
        <v>17</v>
      </c>
      <c r="T60" s="3">
        <v>0</v>
      </c>
      <c r="U60" s="30">
        <f>F60+G60+H60+I60+J60+K60+L60+M60+N60+O60+P60+Q60+R60+S60+T60</f>
        <v>249</v>
      </c>
      <c r="V60" s="43">
        <v>1</v>
      </c>
    </row>
    <row r="61" spans="1:22" ht="15" customHeight="1">
      <c r="A61" s="57"/>
      <c r="B61" s="39" t="s">
        <v>78</v>
      </c>
      <c r="C61" s="3">
        <v>51</v>
      </c>
      <c r="D61" s="35" t="s">
        <v>30</v>
      </c>
      <c r="E61" s="3" t="s">
        <v>10</v>
      </c>
      <c r="F61" s="17">
        <v>11</v>
      </c>
      <c r="G61" s="1">
        <v>13</v>
      </c>
      <c r="H61" s="3">
        <v>26</v>
      </c>
      <c r="I61" s="17">
        <v>10</v>
      </c>
      <c r="J61" s="1">
        <v>11</v>
      </c>
      <c r="K61" s="3">
        <v>18</v>
      </c>
      <c r="L61" s="17"/>
      <c r="M61" s="1"/>
      <c r="N61" s="3"/>
      <c r="O61" s="19">
        <v>15</v>
      </c>
      <c r="P61" s="6">
        <v>17</v>
      </c>
      <c r="Q61" s="7">
        <v>34</v>
      </c>
      <c r="R61" s="17">
        <v>15</v>
      </c>
      <c r="S61" s="1">
        <v>15</v>
      </c>
      <c r="T61" s="3">
        <v>40</v>
      </c>
      <c r="U61" s="30">
        <f>F61+G61+H61+I61+J61+K61+L61+M61+N61+O61+P61+Q61+R61+S61+T61</f>
        <v>225</v>
      </c>
      <c r="V61" s="43">
        <v>2</v>
      </c>
    </row>
    <row r="62" spans="1:22" ht="15" customHeight="1">
      <c r="A62" s="57"/>
      <c r="B62" s="38" t="s">
        <v>59</v>
      </c>
      <c r="C62" s="3">
        <v>46</v>
      </c>
      <c r="D62" s="35" t="s">
        <v>30</v>
      </c>
      <c r="E62" s="3" t="s">
        <v>4</v>
      </c>
      <c r="F62" s="17">
        <v>10</v>
      </c>
      <c r="G62" s="1">
        <v>11</v>
      </c>
      <c r="H62" s="3">
        <v>22</v>
      </c>
      <c r="I62" s="17">
        <v>13</v>
      </c>
      <c r="J62" s="1">
        <v>11</v>
      </c>
      <c r="K62" s="3">
        <v>30</v>
      </c>
      <c r="L62" s="17"/>
      <c r="M62" s="1"/>
      <c r="N62" s="3"/>
      <c r="O62" s="19">
        <v>17</v>
      </c>
      <c r="P62" s="6">
        <v>15</v>
      </c>
      <c r="Q62" s="7">
        <v>26</v>
      </c>
      <c r="R62" s="17">
        <v>13</v>
      </c>
      <c r="S62" s="1">
        <v>13</v>
      </c>
      <c r="T62" s="3">
        <v>34</v>
      </c>
      <c r="U62" s="30">
        <f>F62+G62+H62+I62+J62+K62+L62+M62+N62+O62+P62+Q62+R62+S62+T62</f>
        <v>215</v>
      </c>
      <c r="V62" s="43">
        <v>3</v>
      </c>
    </row>
    <row r="63" spans="1:22" ht="15" customHeight="1">
      <c r="A63" s="57"/>
      <c r="B63" s="39" t="s">
        <v>13</v>
      </c>
      <c r="C63" s="3">
        <v>93</v>
      </c>
      <c r="D63" s="35" t="s">
        <v>30</v>
      </c>
      <c r="E63" s="3" t="s">
        <v>5</v>
      </c>
      <c r="F63" s="17">
        <v>20</v>
      </c>
      <c r="G63" s="1">
        <v>0</v>
      </c>
      <c r="H63" s="3">
        <v>0</v>
      </c>
      <c r="I63" s="17">
        <v>20</v>
      </c>
      <c r="J63" s="1">
        <v>17</v>
      </c>
      <c r="K63" s="3">
        <v>34</v>
      </c>
      <c r="L63" s="17"/>
      <c r="M63" s="1"/>
      <c r="N63" s="3"/>
      <c r="O63" s="19">
        <v>0</v>
      </c>
      <c r="P63" s="6">
        <v>0</v>
      </c>
      <c r="Q63" s="7">
        <v>30</v>
      </c>
      <c r="R63" s="17">
        <v>20</v>
      </c>
      <c r="S63" s="1">
        <v>20</v>
      </c>
      <c r="T63" s="3"/>
      <c r="U63" s="30">
        <f>F63+G63+H63+I63+J63+K63+L63+M63+N63+O63+P63+Q63+R63+S63+T63</f>
        <v>161</v>
      </c>
      <c r="V63" s="43">
        <v>4</v>
      </c>
    </row>
    <row r="64" spans="1:22" ht="15" customHeight="1">
      <c r="A64" s="57"/>
      <c r="B64" s="39" t="s">
        <v>92</v>
      </c>
      <c r="C64" s="3">
        <v>75</v>
      </c>
      <c r="D64" s="35" t="s">
        <v>30</v>
      </c>
      <c r="E64" s="3" t="s">
        <v>10</v>
      </c>
      <c r="F64" s="17">
        <v>15</v>
      </c>
      <c r="G64" s="1">
        <v>17</v>
      </c>
      <c r="H64" s="3">
        <v>40</v>
      </c>
      <c r="I64" s="17">
        <v>11</v>
      </c>
      <c r="J64" s="1">
        <v>15</v>
      </c>
      <c r="K64" s="3">
        <v>0</v>
      </c>
      <c r="L64" s="17"/>
      <c r="M64" s="1"/>
      <c r="N64" s="3"/>
      <c r="O64" s="19"/>
      <c r="P64" s="6"/>
      <c r="Q64" s="7"/>
      <c r="R64" s="17"/>
      <c r="S64" s="1"/>
      <c r="T64" s="3"/>
      <c r="U64" s="30">
        <f>F64+G64+H64+I64+J64+K64+L64+M64+N64+O64+P64+Q64+R64+S64+T64</f>
        <v>98</v>
      </c>
      <c r="V64" s="43">
        <v>5</v>
      </c>
    </row>
    <row r="65" spans="1:22" ht="15" customHeight="1">
      <c r="A65" s="57"/>
      <c r="B65" s="39" t="s">
        <v>99</v>
      </c>
      <c r="C65" s="3">
        <v>12</v>
      </c>
      <c r="D65" s="35" t="s">
        <v>32</v>
      </c>
      <c r="E65" s="3"/>
      <c r="F65" s="17">
        <v>17</v>
      </c>
      <c r="G65" s="1">
        <v>20</v>
      </c>
      <c r="H65" s="3">
        <v>34</v>
      </c>
      <c r="I65" s="17"/>
      <c r="J65" s="1"/>
      <c r="K65" s="3"/>
      <c r="L65" s="17"/>
      <c r="M65" s="1"/>
      <c r="N65" s="3"/>
      <c r="O65" s="19"/>
      <c r="P65" s="6"/>
      <c r="Q65" s="7"/>
      <c r="R65" s="17"/>
      <c r="S65" s="1"/>
      <c r="T65" s="3"/>
      <c r="U65" s="30">
        <f>F65+G65+H65+I65+J65+K65+L65+M65+N65+O65+P65+Q65+R65+S65+T65</f>
        <v>71</v>
      </c>
      <c r="V65" s="43">
        <v>6</v>
      </c>
    </row>
    <row r="66" spans="1:22" ht="15" customHeight="1">
      <c r="A66" s="57"/>
      <c r="B66" s="39" t="s">
        <v>17</v>
      </c>
      <c r="C66" s="3">
        <v>50</v>
      </c>
      <c r="D66" s="35" t="s">
        <v>33</v>
      </c>
      <c r="E66" s="3"/>
      <c r="F66" s="17"/>
      <c r="G66" s="1"/>
      <c r="H66" s="3"/>
      <c r="I66" s="17">
        <v>15</v>
      </c>
      <c r="J66" s="1">
        <v>13</v>
      </c>
      <c r="K66" s="3">
        <v>0</v>
      </c>
      <c r="L66" s="17"/>
      <c r="M66" s="1"/>
      <c r="N66" s="3"/>
      <c r="O66" s="19"/>
      <c r="P66" s="6"/>
      <c r="Q66" s="7"/>
      <c r="R66" s="17"/>
      <c r="S66" s="1"/>
      <c r="T66" s="3"/>
      <c r="U66" s="30">
        <f>F66+G66+H66+I66+J66+K66+L66+M66+N66+O66+P66+Q66+R66+S66+T66</f>
        <v>28</v>
      </c>
      <c r="V66" s="43">
        <v>7</v>
      </c>
    </row>
    <row r="67" spans="1:22" ht="25.5" customHeight="1">
      <c r="A67" s="57"/>
      <c r="B67" s="64" t="s">
        <v>93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</row>
    <row r="68" spans="1:22" ht="15" customHeight="1">
      <c r="A68" s="57"/>
      <c r="B68" s="39" t="s">
        <v>95</v>
      </c>
      <c r="C68" s="3">
        <v>11</v>
      </c>
      <c r="D68" s="35" t="s">
        <v>32</v>
      </c>
      <c r="E68" s="3" t="s">
        <v>4</v>
      </c>
      <c r="F68" s="17">
        <v>17</v>
      </c>
      <c r="G68" s="1">
        <v>20</v>
      </c>
      <c r="H68" s="3">
        <v>40</v>
      </c>
      <c r="I68" s="17">
        <v>20</v>
      </c>
      <c r="J68" s="1">
        <v>20</v>
      </c>
      <c r="K68" s="3">
        <v>40</v>
      </c>
      <c r="L68" s="17"/>
      <c r="M68" s="1"/>
      <c r="N68" s="3"/>
      <c r="O68" s="17"/>
      <c r="P68" s="1"/>
      <c r="Q68" s="7"/>
      <c r="R68" s="17">
        <v>15</v>
      </c>
      <c r="S68" s="1">
        <v>20</v>
      </c>
      <c r="T68" s="3">
        <v>34</v>
      </c>
      <c r="U68" s="30">
        <f>F68+G68+H68+I68+J68+K68+L68+M68+N68+O68+P68+Q68+R68+S68+T68</f>
        <v>226</v>
      </c>
      <c r="V68" s="43">
        <v>1</v>
      </c>
    </row>
    <row r="69" spans="1:22" ht="15" customHeight="1">
      <c r="A69" s="57"/>
      <c r="B69" s="39" t="s">
        <v>96</v>
      </c>
      <c r="C69" s="3">
        <v>16</v>
      </c>
      <c r="D69" s="35" t="s">
        <v>30</v>
      </c>
      <c r="E69" s="3" t="s">
        <v>6</v>
      </c>
      <c r="F69" s="17">
        <v>20</v>
      </c>
      <c r="G69" s="1">
        <v>17</v>
      </c>
      <c r="H69" s="3">
        <v>34</v>
      </c>
      <c r="I69" s="17">
        <v>17</v>
      </c>
      <c r="J69" s="1">
        <v>15</v>
      </c>
      <c r="K69" s="3">
        <v>30</v>
      </c>
      <c r="L69" s="17"/>
      <c r="M69" s="1"/>
      <c r="N69" s="3"/>
      <c r="O69" s="17"/>
      <c r="P69" s="1"/>
      <c r="Q69" s="7"/>
      <c r="R69" s="17">
        <v>17</v>
      </c>
      <c r="S69" s="1">
        <v>17</v>
      </c>
      <c r="T69" s="3">
        <v>30</v>
      </c>
      <c r="U69" s="30">
        <f>F69+G69+H69+I69+J69+K69+L69+M69+N69+O69+P69+Q69+R69+S69+T69</f>
        <v>197</v>
      </c>
      <c r="V69" s="43">
        <v>2</v>
      </c>
    </row>
    <row r="70" spans="1:22" ht="15" customHeight="1">
      <c r="A70" s="57"/>
      <c r="B70" s="39" t="s">
        <v>94</v>
      </c>
      <c r="C70" s="3">
        <v>71</v>
      </c>
      <c r="D70" s="35" t="s">
        <v>30</v>
      </c>
      <c r="E70" s="3" t="s">
        <v>3</v>
      </c>
      <c r="F70" s="17">
        <v>15</v>
      </c>
      <c r="G70" s="1">
        <v>0</v>
      </c>
      <c r="H70" s="3">
        <v>0</v>
      </c>
      <c r="I70" s="17">
        <v>15</v>
      </c>
      <c r="J70" s="1">
        <v>17</v>
      </c>
      <c r="K70" s="3">
        <v>34</v>
      </c>
      <c r="L70" s="17"/>
      <c r="M70" s="1"/>
      <c r="N70" s="3"/>
      <c r="O70" s="17"/>
      <c r="P70" s="1"/>
      <c r="Q70" s="7"/>
      <c r="R70" s="17">
        <v>20</v>
      </c>
      <c r="S70" s="1">
        <v>15</v>
      </c>
      <c r="T70" s="3">
        <v>40</v>
      </c>
      <c r="U70" s="30">
        <f>F70+G70+H70+I70+J70+K70+L70+M70+N70+O70+P70+Q70+R70+S70+T70</f>
        <v>156</v>
      </c>
      <c r="V70" s="43">
        <v>3</v>
      </c>
    </row>
    <row r="71" spans="1:22" ht="15" customHeight="1">
      <c r="A71" s="57"/>
      <c r="B71" s="39" t="s">
        <v>97</v>
      </c>
      <c r="C71" s="3">
        <v>2</v>
      </c>
      <c r="D71" s="35" t="s">
        <v>33</v>
      </c>
      <c r="E71" s="3" t="s">
        <v>64</v>
      </c>
      <c r="F71" s="17"/>
      <c r="G71" s="1"/>
      <c r="H71" s="3"/>
      <c r="I71" s="17">
        <v>13</v>
      </c>
      <c r="J71" s="1">
        <v>13</v>
      </c>
      <c r="K71" s="3">
        <v>26</v>
      </c>
      <c r="L71" s="17"/>
      <c r="M71" s="1"/>
      <c r="N71" s="3"/>
      <c r="O71" s="17"/>
      <c r="P71" s="1"/>
      <c r="Q71" s="7"/>
      <c r="R71" s="17"/>
      <c r="S71" s="1"/>
      <c r="T71" s="3"/>
      <c r="U71" s="30">
        <f>F71+G71+H71+I71+J71+K71+L71+M71+N71+O71+P71+Q71+R71+S71+T71</f>
        <v>52</v>
      </c>
      <c r="V71" s="43">
        <v>4</v>
      </c>
    </row>
    <row r="72" spans="1:22" ht="25.5" customHeight="1">
      <c r="A72" s="57"/>
      <c r="B72" s="64" t="s">
        <v>27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</row>
    <row r="73" spans="1:22" ht="15" customHeight="1">
      <c r="A73" s="57"/>
      <c r="B73" s="39" t="s">
        <v>28</v>
      </c>
      <c r="C73" s="3">
        <v>51</v>
      </c>
      <c r="D73" s="35" t="s">
        <v>30</v>
      </c>
      <c r="E73" s="3" t="s">
        <v>10</v>
      </c>
      <c r="F73" s="17"/>
      <c r="G73" s="1"/>
      <c r="H73" s="3"/>
      <c r="I73" s="17"/>
      <c r="J73" s="1"/>
      <c r="K73" s="3"/>
      <c r="L73" s="17"/>
      <c r="M73" s="1"/>
      <c r="N73" s="3"/>
      <c r="O73" s="17"/>
      <c r="P73" s="1"/>
      <c r="Q73" s="7"/>
      <c r="R73" s="17">
        <v>20</v>
      </c>
      <c r="S73" s="1">
        <v>20</v>
      </c>
      <c r="T73" s="3">
        <v>40</v>
      </c>
      <c r="U73" s="30">
        <f>F73+G73+H73+I73+J73+K73+L73+M73+N73+O73+P73+Q73+R73+S73+T73</f>
        <v>80</v>
      </c>
      <c r="V73" s="43">
        <v>1</v>
      </c>
    </row>
    <row r="74" spans="1:22" ht="15" customHeight="1">
      <c r="A74" s="57"/>
      <c r="B74" s="39" t="s">
        <v>101</v>
      </c>
      <c r="C74" s="3">
        <v>77</v>
      </c>
      <c r="D74" s="35" t="s">
        <v>33</v>
      </c>
      <c r="E74" s="3" t="s">
        <v>10</v>
      </c>
      <c r="F74" s="17"/>
      <c r="G74" s="1"/>
      <c r="H74" s="3"/>
      <c r="I74" s="17"/>
      <c r="J74" s="1"/>
      <c r="K74" s="3"/>
      <c r="L74" s="17"/>
      <c r="M74" s="1"/>
      <c r="N74" s="3"/>
      <c r="O74" s="17"/>
      <c r="P74" s="1"/>
      <c r="Q74" s="7"/>
      <c r="R74" s="17">
        <v>17</v>
      </c>
      <c r="S74" s="1">
        <v>15</v>
      </c>
      <c r="T74" s="3">
        <v>34</v>
      </c>
      <c r="U74" s="30">
        <f>F74+G74+H74+I74+J74+K74+L74+M74+N74+O74+P74+Q74+R74+S74+T74</f>
        <v>66</v>
      </c>
      <c r="V74" s="43">
        <v>2</v>
      </c>
    </row>
    <row r="75" spans="1:22" ht="15" customHeight="1">
      <c r="A75" s="57"/>
      <c r="B75" s="39" t="s">
        <v>7</v>
      </c>
      <c r="C75" s="3">
        <v>50</v>
      </c>
      <c r="D75" s="35" t="s">
        <v>30</v>
      </c>
      <c r="E75" s="3" t="s">
        <v>10</v>
      </c>
      <c r="F75" s="17"/>
      <c r="G75" s="1"/>
      <c r="H75" s="3"/>
      <c r="I75" s="17"/>
      <c r="J75" s="1"/>
      <c r="K75" s="3"/>
      <c r="L75" s="17"/>
      <c r="M75" s="1"/>
      <c r="N75" s="3"/>
      <c r="O75" s="17"/>
      <c r="P75" s="1"/>
      <c r="Q75" s="7"/>
      <c r="R75" s="17">
        <v>15</v>
      </c>
      <c r="S75" s="1">
        <v>17</v>
      </c>
      <c r="T75" s="3">
        <v>30</v>
      </c>
      <c r="U75" s="30">
        <f>F75+G75+H75+I75+J75+K75+L75+M75+N75+O75+P75+Q75+R75+S75+T75</f>
        <v>62</v>
      </c>
      <c r="V75" s="43">
        <v>3</v>
      </c>
    </row>
    <row r="76" spans="1:23" ht="15" customHeight="1">
      <c r="A76" s="57"/>
      <c r="B76" s="39" t="s">
        <v>76</v>
      </c>
      <c r="C76" s="3">
        <v>52</v>
      </c>
      <c r="D76" s="35" t="s">
        <v>30</v>
      </c>
      <c r="E76" s="3" t="s">
        <v>10</v>
      </c>
      <c r="F76" s="17"/>
      <c r="G76" s="1"/>
      <c r="H76" s="3"/>
      <c r="I76" s="17"/>
      <c r="J76" s="1"/>
      <c r="K76" s="3"/>
      <c r="L76" s="17"/>
      <c r="M76" s="1"/>
      <c r="N76" s="3"/>
      <c r="O76" s="17"/>
      <c r="P76" s="1"/>
      <c r="Q76" s="7"/>
      <c r="R76" s="17"/>
      <c r="S76" s="1"/>
      <c r="T76" s="3"/>
      <c r="U76" s="30">
        <f>F76+G76+H76+I76+J76+K76+L76+M76+N76+O76+P76+Q76+R76+S76+T76</f>
        <v>0</v>
      </c>
      <c r="V76" s="43"/>
      <c r="W76" s="29" t="s">
        <v>64</v>
      </c>
    </row>
    <row r="77" spans="1:22" ht="25.5" customHeight="1">
      <c r="A77" s="57"/>
      <c r="B77" s="64" t="s">
        <v>40</v>
      </c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</row>
    <row r="78" spans="1:22" ht="19.5" customHeight="1">
      <c r="A78" s="57"/>
      <c r="B78" s="49" t="s">
        <v>43</v>
      </c>
      <c r="C78" s="50"/>
      <c r="D78" s="33" t="s">
        <v>30</v>
      </c>
      <c r="E78" s="42" t="s">
        <v>44</v>
      </c>
      <c r="F78" s="51">
        <v>320</v>
      </c>
      <c r="G78" s="52"/>
      <c r="H78" s="52"/>
      <c r="I78" s="51">
        <v>327</v>
      </c>
      <c r="J78" s="52"/>
      <c r="K78" s="52"/>
      <c r="L78" s="51">
        <v>120</v>
      </c>
      <c r="M78" s="52"/>
      <c r="N78" s="52"/>
      <c r="O78" s="51">
        <v>348</v>
      </c>
      <c r="P78" s="52"/>
      <c r="Q78" s="52"/>
      <c r="R78" s="51">
        <v>454</v>
      </c>
      <c r="S78" s="52"/>
      <c r="T78" s="52"/>
      <c r="U78" s="30">
        <f>F78+I78+L78+O78+R78</f>
        <v>1569</v>
      </c>
      <c r="V78" s="43">
        <v>1</v>
      </c>
    </row>
    <row r="79" spans="1:22" ht="19.5" customHeight="1">
      <c r="A79" s="57"/>
      <c r="B79" s="49" t="s">
        <v>41</v>
      </c>
      <c r="C79" s="50"/>
      <c r="D79" s="33" t="s">
        <v>30</v>
      </c>
      <c r="E79" s="42" t="s">
        <v>0</v>
      </c>
      <c r="F79" s="51">
        <v>173</v>
      </c>
      <c r="G79" s="52"/>
      <c r="H79" s="52"/>
      <c r="I79" s="51">
        <v>311</v>
      </c>
      <c r="J79" s="52"/>
      <c r="K79" s="52"/>
      <c r="L79" s="51">
        <v>176</v>
      </c>
      <c r="M79" s="52"/>
      <c r="N79" s="52"/>
      <c r="O79" s="51">
        <v>415</v>
      </c>
      <c r="P79" s="52"/>
      <c r="Q79" s="52"/>
      <c r="R79" s="51">
        <v>413</v>
      </c>
      <c r="S79" s="52"/>
      <c r="T79" s="52"/>
      <c r="U79" s="30">
        <f>F79+I79+L79+O79+R79</f>
        <v>1488</v>
      </c>
      <c r="V79" s="43">
        <v>2</v>
      </c>
    </row>
    <row r="80" spans="1:22" ht="19.5" customHeight="1">
      <c r="A80" s="57"/>
      <c r="B80" s="49" t="s">
        <v>42</v>
      </c>
      <c r="C80" s="50"/>
      <c r="D80" s="33" t="s">
        <v>30</v>
      </c>
      <c r="E80" s="42" t="s">
        <v>2</v>
      </c>
      <c r="F80" s="51">
        <v>0</v>
      </c>
      <c r="G80" s="52"/>
      <c r="H80" s="52"/>
      <c r="I80" s="51">
        <v>275</v>
      </c>
      <c r="J80" s="52"/>
      <c r="K80" s="52"/>
      <c r="L80" s="51">
        <v>0</v>
      </c>
      <c r="M80" s="52"/>
      <c r="N80" s="52"/>
      <c r="O80" s="51">
        <v>0</v>
      </c>
      <c r="P80" s="52"/>
      <c r="Q80" s="52"/>
      <c r="R80" s="51">
        <v>268</v>
      </c>
      <c r="S80" s="52"/>
      <c r="T80" s="52"/>
      <c r="U80" s="30">
        <f>F80+I80+L80+O80+R80</f>
        <v>543</v>
      </c>
      <c r="V80" s="43">
        <v>3</v>
      </c>
    </row>
    <row r="81" spans="1:22" ht="19.5" customHeight="1">
      <c r="A81" s="57"/>
      <c r="B81" s="49" t="s">
        <v>46</v>
      </c>
      <c r="C81" s="50"/>
      <c r="D81" s="33" t="s">
        <v>30</v>
      </c>
      <c r="E81" s="42" t="s">
        <v>3</v>
      </c>
      <c r="F81" s="51">
        <v>71</v>
      </c>
      <c r="G81" s="52"/>
      <c r="H81" s="52"/>
      <c r="I81" s="51">
        <v>191</v>
      </c>
      <c r="J81" s="52"/>
      <c r="K81" s="52"/>
      <c r="L81" s="51">
        <v>68</v>
      </c>
      <c r="M81" s="52"/>
      <c r="N81" s="52"/>
      <c r="O81" s="51">
        <v>145</v>
      </c>
      <c r="P81" s="52"/>
      <c r="Q81" s="52"/>
      <c r="R81" s="51">
        <v>0</v>
      </c>
      <c r="S81" s="52"/>
      <c r="T81" s="52"/>
      <c r="U81" s="30">
        <f>F81+I81+L81+O81+R81</f>
        <v>475</v>
      </c>
      <c r="V81" s="43">
        <v>4</v>
      </c>
    </row>
    <row r="82" spans="1:22" ht="19.5" customHeight="1">
      <c r="A82" s="57"/>
      <c r="B82" s="49" t="s">
        <v>45</v>
      </c>
      <c r="C82" s="50"/>
      <c r="D82" s="33" t="s">
        <v>30</v>
      </c>
      <c r="E82" s="42" t="s">
        <v>1</v>
      </c>
      <c r="F82" s="51">
        <v>0</v>
      </c>
      <c r="G82" s="52"/>
      <c r="H82" s="52"/>
      <c r="I82" s="51">
        <v>0</v>
      </c>
      <c r="J82" s="52"/>
      <c r="K82" s="52"/>
      <c r="L82" s="51">
        <v>0</v>
      </c>
      <c r="M82" s="52"/>
      <c r="N82" s="52"/>
      <c r="O82" s="51">
        <v>0</v>
      </c>
      <c r="P82" s="52"/>
      <c r="Q82" s="52"/>
      <c r="R82" s="51">
        <v>0</v>
      </c>
      <c r="S82" s="52"/>
      <c r="T82" s="52"/>
      <c r="U82" s="30">
        <f>F82+I82+L82+O82+R82</f>
        <v>0</v>
      </c>
      <c r="V82" s="43">
        <v>5</v>
      </c>
    </row>
    <row r="83" spans="2:22" ht="16.5">
      <c r="B83" s="54" t="s">
        <v>64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</row>
    <row r="85" spans="2:5" ht="12">
      <c r="B85" s="53"/>
      <c r="C85" s="53"/>
      <c r="D85" s="53"/>
      <c r="E85" s="53"/>
    </row>
  </sheetData>
  <sheetProtection/>
  <mergeCells count="50">
    <mergeCell ref="R80:T80"/>
    <mergeCell ref="O78:Q78"/>
    <mergeCell ref="O81:Q81"/>
    <mergeCell ref="L78:N78"/>
    <mergeCell ref="L81:N81"/>
    <mergeCell ref="B80:C80"/>
    <mergeCell ref="F80:H80"/>
    <mergeCell ref="I80:K80"/>
    <mergeCell ref="L80:N80"/>
    <mergeCell ref="O80:Q80"/>
    <mergeCell ref="B78:C78"/>
    <mergeCell ref="B81:C81"/>
    <mergeCell ref="I78:K78"/>
    <mergeCell ref="I81:K81"/>
    <mergeCell ref="B4:V4"/>
    <mergeCell ref="I82:K82"/>
    <mergeCell ref="R78:T78"/>
    <mergeCell ref="R81:T81"/>
    <mergeCell ref="F78:H78"/>
    <mergeCell ref="F81:H81"/>
    <mergeCell ref="B33:V33"/>
    <mergeCell ref="B77:V77"/>
    <mergeCell ref="B2:V2"/>
    <mergeCell ref="B46:V46"/>
    <mergeCell ref="B54:V54"/>
    <mergeCell ref="F3:H3"/>
    <mergeCell ref="I3:K3"/>
    <mergeCell ref="L3:N3"/>
    <mergeCell ref="B67:V67"/>
    <mergeCell ref="R3:T3"/>
    <mergeCell ref="B1:V1"/>
    <mergeCell ref="A1:A82"/>
    <mergeCell ref="O3:Q3"/>
    <mergeCell ref="B3:E3"/>
    <mergeCell ref="B59:V59"/>
    <mergeCell ref="B72:V72"/>
    <mergeCell ref="B25:V25"/>
    <mergeCell ref="B85:E85"/>
    <mergeCell ref="B83:V83"/>
    <mergeCell ref="F82:H82"/>
    <mergeCell ref="L82:N82"/>
    <mergeCell ref="R82:T82"/>
    <mergeCell ref="B82:C82"/>
    <mergeCell ref="O82:Q82"/>
    <mergeCell ref="B79:C79"/>
    <mergeCell ref="F79:H79"/>
    <mergeCell ref="I79:K79"/>
    <mergeCell ref="L79:N79"/>
    <mergeCell ref="O79:Q79"/>
    <mergeCell ref="R79:T79"/>
  </mergeCells>
  <dataValidations count="1">
    <dataValidation type="list" allowBlank="1" showInputMessage="1" showErrorMessage="1" sqref="E44">
      <formula1>"Mēmeles sports, USK Jūrmala, Nord Ost, Paisums, UPB Energy, individuāli"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SAINT-GOBAIN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L7943193</dc:creator>
  <cp:keywords/>
  <dc:description/>
  <cp:lastModifiedBy>Ieva Taunina</cp:lastModifiedBy>
  <cp:lastPrinted>2010-09-02T06:55:47Z</cp:lastPrinted>
  <dcterms:created xsi:type="dcterms:W3CDTF">2008-06-17T12:10:50Z</dcterms:created>
  <dcterms:modified xsi:type="dcterms:W3CDTF">2012-09-24T10:44:49Z</dcterms:modified>
  <cp:category/>
  <cp:version/>
  <cp:contentType/>
  <cp:contentStatus/>
</cp:coreProperties>
</file>