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JT-250" sheetId="1" r:id="rId1"/>
    <sheet name="T-550" sheetId="2" r:id="rId2"/>
    <sheet name="RN-2000" sheetId="3" r:id="rId3"/>
    <sheet name="FR-1000" sheetId="4" r:id="rId4"/>
    <sheet name="O-500" sheetId="5" r:id="rId5"/>
    <sheet name="OSY-400" sheetId="6" r:id="rId6"/>
    <sheet name="Komandu" sheetId="7" r:id="rId7"/>
  </sheets>
  <definedNames/>
  <calcPr fullCalcOnLoad="1"/>
</workbook>
</file>

<file path=xl/sharedStrings.xml><?xml version="1.0" encoding="utf-8"?>
<sst xmlns="http://schemas.openxmlformats.org/spreadsheetml/2006/main" count="268" uniqueCount="109">
  <si>
    <t>Nr.p.k.</t>
  </si>
  <si>
    <t>Vārds, Uzvārds</t>
  </si>
  <si>
    <t>Nr.</t>
  </si>
  <si>
    <t>Komanda</t>
  </si>
  <si>
    <t>1.iebrauciens</t>
  </si>
  <si>
    <t>2.iebrauciens</t>
  </si>
  <si>
    <t>3.iebrauciens</t>
  </si>
  <si>
    <t>Punkti kopā</t>
  </si>
  <si>
    <t>Vieta</t>
  </si>
  <si>
    <t>Punkti par posmu</t>
  </si>
  <si>
    <t>JT-250</t>
  </si>
  <si>
    <t>Vieta:</t>
  </si>
  <si>
    <t>Datums:</t>
  </si>
  <si>
    <t>T-550</t>
  </si>
  <si>
    <t>O-500</t>
  </si>
  <si>
    <t>RN-2000</t>
  </si>
  <si>
    <t>Laivas Nr.</t>
  </si>
  <si>
    <t>punkti</t>
  </si>
  <si>
    <t>Ieskaite</t>
  </si>
  <si>
    <t>T-400</t>
  </si>
  <si>
    <t>SN-350</t>
  </si>
  <si>
    <t>S-550    F2000</t>
  </si>
  <si>
    <t>FR-1000</t>
  </si>
  <si>
    <t>Punkti iekaitei</t>
  </si>
  <si>
    <t>Sacensību tiesnesis</t>
  </si>
  <si>
    <t>Sacensību sekretārs</t>
  </si>
  <si>
    <t>1. iebrauciens</t>
  </si>
  <si>
    <t>Starta Kārtība 2.iebraucienā</t>
  </si>
  <si>
    <t>Starta Kārtība 3.iebraucienā</t>
  </si>
  <si>
    <t>Nord Ost</t>
  </si>
  <si>
    <t>Dāvis Kaminskis</t>
  </si>
  <si>
    <t>Ivo Egle</t>
  </si>
  <si>
    <t>Maksimiliāns Tučkovs</t>
  </si>
  <si>
    <t>Mēmeles Sports</t>
  </si>
  <si>
    <t>Nikita Lijcs</t>
  </si>
  <si>
    <t>Jūrmala</t>
  </si>
  <si>
    <t>Brandon Timofejev</t>
  </si>
  <si>
    <t>Nord</t>
  </si>
  <si>
    <t>Matthias Agur</t>
  </si>
  <si>
    <t>Nerijus Maliauka</t>
  </si>
  <si>
    <t>Megasportas</t>
  </si>
  <si>
    <t>Sken Heideman</t>
  </si>
  <si>
    <t>Tartu</t>
  </si>
  <si>
    <t>Paul Zulenhou</t>
  </si>
  <si>
    <t xml:space="preserve">Nord </t>
  </si>
  <si>
    <t>Artem Nikitin</t>
  </si>
  <si>
    <t>Jurmala</t>
  </si>
  <si>
    <t>Maris Gūža</t>
  </si>
  <si>
    <t>UPB Energy</t>
  </si>
  <si>
    <t>Reio Kasnapuu</t>
  </si>
  <si>
    <t>Tallina</t>
  </si>
  <si>
    <t>Valentin Bassov</t>
  </si>
  <si>
    <t>Rolands Kovaļevskis</t>
  </si>
  <si>
    <t>Guntis Atmats</t>
  </si>
  <si>
    <t>Aivars Diķis</t>
  </si>
  <si>
    <t>Liene Kvekse</t>
  </si>
  <si>
    <t>Aivar Komissar</t>
  </si>
  <si>
    <t>Olegs Sintnieks</t>
  </si>
  <si>
    <t>Reinis Paegle</t>
  </si>
  <si>
    <t>Jānis Zarečņevs</t>
  </si>
  <si>
    <t>Gatis Gibners</t>
  </si>
  <si>
    <t>Dmitrijs Anikejevs</t>
  </si>
  <si>
    <t>Andis Čikulis</t>
  </si>
  <si>
    <t>Alūksne</t>
  </si>
  <si>
    <t>Zigfrīds Bitainis</t>
  </si>
  <si>
    <t>Juri Suvorov</t>
  </si>
  <si>
    <t>Nord Tech Art</t>
  </si>
  <si>
    <t>Ēriks Ķiepe-Kipge</t>
  </si>
  <si>
    <t>Mārtiņš Lauss</t>
  </si>
  <si>
    <t>Paisums</t>
  </si>
  <si>
    <t>Oļegs Kutepovs</t>
  </si>
  <si>
    <t>Advīns Zālītis</t>
  </si>
  <si>
    <t>individuāli</t>
  </si>
  <si>
    <t>Vadim Ušakov</t>
  </si>
  <si>
    <t xml:space="preserve">Raivo Zariņš </t>
  </si>
  <si>
    <t>Māris Vasiļevskis</t>
  </si>
  <si>
    <t>Normunds Snikers</t>
  </si>
  <si>
    <t>Andris Priedītis</t>
  </si>
  <si>
    <t>Gatis Snikers</t>
  </si>
  <si>
    <t>Guntis Lauss</t>
  </si>
  <si>
    <t>Vladimir Fjodorov</t>
  </si>
  <si>
    <t>Māris Brigmanis</t>
  </si>
  <si>
    <t>Lotārs Millers</t>
  </si>
  <si>
    <t>Jānis Kuķalks</t>
  </si>
  <si>
    <t>Voldemārs Parolis</t>
  </si>
  <si>
    <t>Sten Kalder</t>
  </si>
  <si>
    <t>Annika Suuk</t>
  </si>
  <si>
    <t>Rasmus Haugasmagi</t>
  </si>
  <si>
    <t>Karl Toobal</t>
  </si>
  <si>
    <t>Mindaugas Onusaitis</t>
  </si>
  <si>
    <t>Time/Laiks</t>
  </si>
  <si>
    <t>78,3</t>
  </si>
  <si>
    <t>78,9</t>
  </si>
  <si>
    <t>77,3</t>
  </si>
  <si>
    <t>78,6</t>
  </si>
  <si>
    <t>Laivas Nr.73 un Nr.50, pirmajā iebraucienā un laiva Nr.46 otrajā braucienā nenobrauca 75% no trases garuma.</t>
  </si>
  <si>
    <t>3.iebraucienā, Laivai Nr.71 DSQ, atkārtoti apbrauca boju, UIM noteikumi313.02. (rounding bouyancy)</t>
  </si>
  <si>
    <t>Latvijas atklātais čempionāts ūdens motosportā (3.posms)</t>
  </si>
  <si>
    <t xml:space="preserve"> </t>
  </si>
  <si>
    <t>Laivu klase: JT-250</t>
  </si>
  <si>
    <t>17.-18.07.2010.</t>
  </si>
  <si>
    <t>Laivu klase: T550</t>
  </si>
  <si>
    <t>Laivu klase: RN2000</t>
  </si>
  <si>
    <t>Laivu klase: FR1000</t>
  </si>
  <si>
    <t>Laivu klase: OSY-400</t>
  </si>
  <si>
    <t>Laivu klase: O 550</t>
  </si>
  <si>
    <t>Klase</t>
  </si>
  <si>
    <t>Laivas ieskaitē</t>
  </si>
  <si>
    <t>Komandu vērtējums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</si>
</sst>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b/>
      <sz val="9"/>
      <color indexed="10"/>
      <name val="Calibri"/>
      <family val="0"/>
    </font>
    <font>
      <b/>
      <sz val="10"/>
      <color indexed="10"/>
      <name val="Calibri"/>
      <family val="0"/>
    </font>
    <font>
      <b/>
      <sz val="9"/>
      <name val="Calibri"/>
      <family val="0"/>
    </font>
    <font>
      <b/>
      <sz val="11"/>
      <color indexed="62"/>
      <name val="Calibri"/>
      <family val="0"/>
    </font>
    <font>
      <sz val="8"/>
      <color indexed="62"/>
      <name val="Calibri"/>
      <family val="0"/>
    </font>
    <font>
      <b/>
      <sz val="8"/>
      <color indexed="62"/>
      <name val="Calibri"/>
      <family val="0"/>
    </font>
    <font>
      <i/>
      <sz val="8"/>
      <color indexed="62"/>
      <name val="Calibri"/>
      <family val="0"/>
    </font>
    <font>
      <i/>
      <sz val="10"/>
      <color indexed="62"/>
      <name val="Calibri"/>
      <family val="0"/>
    </font>
    <font>
      <b/>
      <i/>
      <sz val="10"/>
      <color indexed="62"/>
      <name val="Calibri"/>
      <family val="0"/>
    </font>
    <font>
      <b/>
      <sz val="12"/>
      <color indexed="62"/>
      <name val="Calibri"/>
      <family val="0"/>
    </font>
    <font>
      <i/>
      <sz val="9"/>
      <color indexed="6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4" fontId="6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10" fillId="0" borderId="28" xfId="0" applyFont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6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Layout" workbookViewId="0" topLeftCell="A2">
      <selection activeCell="B28" sqref="B28"/>
    </sheetView>
  </sheetViews>
  <sheetFormatPr defaultColWidth="9.140625" defaultRowHeight="12.75"/>
  <cols>
    <col min="1" max="1" width="7.7109375" style="36" customWidth="1"/>
    <col min="2" max="2" width="19.7109375" style="53" customWidth="1"/>
    <col min="3" max="3" width="5.7109375" style="36" customWidth="1"/>
    <col min="4" max="4" width="14.7109375" style="36" customWidth="1"/>
    <col min="5" max="5" width="12.7109375" style="53" customWidth="1"/>
    <col min="6" max="6" width="12.7109375" style="36" hidden="1" customWidth="1"/>
    <col min="7" max="7" width="12.7109375" style="36" customWidth="1"/>
    <col min="8" max="8" width="12.7109375" style="36" hidden="1" customWidth="1"/>
    <col min="9" max="9" width="12.7109375" style="44" customWidth="1"/>
    <col min="10" max="11" width="9.7109375" style="53" customWidth="1"/>
    <col min="12" max="12" width="12.7109375" style="36" customWidth="1"/>
    <col min="13" max="16384" width="9.140625" style="53" customWidth="1"/>
  </cols>
  <sheetData>
    <row r="1" spans="1:10" ht="15">
      <c r="A1" s="32"/>
      <c r="B1" s="119" t="s">
        <v>97</v>
      </c>
      <c r="C1" s="119"/>
      <c r="D1" s="119"/>
      <c r="E1" s="119"/>
      <c r="F1" s="119"/>
      <c r="G1" s="119"/>
      <c r="H1" s="119"/>
      <c r="I1" s="119"/>
      <c r="J1" s="119"/>
    </row>
    <row r="2" spans="1:9" ht="12.75">
      <c r="A2" s="33"/>
      <c r="B2" s="34"/>
      <c r="C2" s="33"/>
      <c r="D2" s="117"/>
      <c r="E2" s="117"/>
      <c r="F2" s="117"/>
      <c r="G2" s="117"/>
      <c r="H2" s="117"/>
      <c r="I2" s="35"/>
    </row>
    <row r="3" spans="1:12" ht="15">
      <c r="A3" s="118" t="s">
        <v>99</v>
      </c>
      <c r="B3" s="118"/>
      <c r="D3" s="37"/>
      <c r="E3" s="38"/>
      <c r="J3" s="39" t="s">
        <v>12</v>
      </c>
      <c r="K3" s="120" t="s">
        <v>100</v>
      </c>
      <c r="L3" s="120"/>
    </row>
    <row r="4" spans="1:11" ht="15">
      <c r="A4" s="41"/>
      <c r="B4" s="41"/>
      <c r="D4" s="37" t="s">
        <v>98</v>
      </c>
      <c r="E4" s="38"/>
      <c r="J4" s="39"/>
      <c r="K4" s="42"/>
    </row>
    <row r="5" spans="2:12" ht="12.75">
      <c r="B5" s="38"/>
      <c r="C5" s="37"/>
      <c r="D5" s="37"/>
      <c r="E5" s="38"/>
      <c r="J5" s="39" t="s">
        <v>11</v>
      </c>
      <c r="K5" s="116" t="s">
        <v>63</v>
      </c>
      <c r="L5" s="116"/>
    </row>
    <row r="6" spans="2:7" ht="12.75">
      <c r="B6" s="38"/>
      <c r="C6" s="37"/>
      <c r="D6" s="37"/>
      <c r="E6" s="38"/>
      <c r="F6" s="37"/>
      <c r="G6" s="37"/>
    </row>
    <row r="7" spans="1:12" s="61" customFormat="1" ht="66.75" customHeight="1">
      <c r="A7" s="45" t="s">
        <v>0</v>
      </c>
      <c r="B7" s="45" t="s">
        <v>1</v>
      </c>
      <c r="C7" s="45" t="s">
        <v>2</v>
      </c>
      <c r="D7" s="45" t="s">
        <v>3</v>
      </c>
      <c r="E7" s="46" t="s">
        <v>26</v>
      </c>
      <c r="F7" s="47" t="s">
        <v>27</v>
      </c>
      <c r="G7" s="46" t="s">
        <v>5</v>
      </c>
      <c r="H7" s="47" t="s">
        <v>28</v>
      </c>
      <c r="I7" s="46" t="s">
        <v>6</v>
      </c>
      <c r="J7" s="47" t="s">
        <v>7</v>
      </c>
      <c r="K7" s="45" t="s">
        <v>8</v>
      </c>
      <c r="L7" s="47" t="s">
        <v>9</v>
      </c>
    </row>
    <row r="8" spans="1:12" ht="12.75">
      <c r="A8" s="48">
        <v>1</v>
      </c>
      <c r="B8" s="49" t="s">
        <v>31</v>
      </c>
      <c r="C8" s="48">
        <v>16</v>
      </c>
      <c r="D8" s="48" t="s">
        <v>29</v>
      </c>
      <c r="E8" s="50">
        <v>17</v>
      </c>
      <c r="F8" s="50"/>
      <c r="G8" s="50">
        <v>17</v>
      </c>
      <c r="H8" s="50"/>
      <c r="I8" s="50">
        <v>40</v>
      </c>
      <c r="J8" s="50">
        <f aca="true" t="shared" si="0" ref="J8:J22">SUM(E8:I8)</f>
        <v>74</v>
      </c>
      <c r="K8" s="50">
        <v>1</v>
      </c>
      <c r="L8" s="50">
        <v>20</v>
      </c>
    </row>
    <row r="9" spans="1:12" ht="12.75">
      <c r="A9" s="48">
        <v>2</v>
      </c>
      <c r="B9" s="49" t="s">
        <v>30</v>
      </c>
      <c r="C9" s="48">
        <v>15</v>
      </c>
      <c r="D9" s="48" t="s">
        <v>29</v>
      </c>
      <c r="E9" s="50">
        <v>20</v>
      </c>
      <c r="F9" s="50"/>
      <c r="G9" s="50">
        <v>20</v>
      </c>
      <c r="H9" s="50"/>
      <c r="I9" s="50">
        <v>30</v>
      </c>
      <c r="J9" s="50">
        <f t="shared" si="0"/>
        <v>70</v>
      </c>
      <c r="K9" s="50">
        <v>2</v>
      </c>
      <c r="L9" s="50">
        <v>17</v>
      </c>
    </row>
    <row r="10" spans="1:12" ht="12.75">
      <c r="A10" s="48">
        <v>3</v>
      </c>
      <c r="B10" s="49" t="s">
        <v>32</v>
      </c>
      <c r="C10" s="48">
        <v>55</v>
      </c>
      <c r="D10" s="48" t="s">
        <v>33</v>
      </c>
      <c r="E10" s="50">
        <v>15</v>
      </c>
      <c r="F10" s="50"/>
      <c r="G10" s="50">
        <v>10</v>
      </c>
      <c r="H10" s="50"/>
      <c r="I10" s="50">
        <v>34</v>
      </c>
      <c r="J10" s="50">
        <f t="shared" si="0"/>
        <v>59</v>
      </c>
      <c r="K10" s="50">
        <v>3</v>
      </c>
      <c r="L10" s="50">
        <v>15</v>
      </c>
    </row>
    <row r="11" spans="1:12" ht="12.75">
      <c r="A11" s="48">
        <v>4</v>
      </c>
      <c r="B11" s="51" t="s">
        <v>36</v>
      </c>
      <c r="C11" s="50">
        <v>88</v>
      </c>
      <c r="D11" s="50" t="s">
        <v>37</v>
      </c>
      <c r="E11" s="50">
        <v>11</v>
      </c>
      <c r="F11" s="50"/>
      <c r="G11" s="50">
        <v>13</v>
      </c>
      <c r="H11" s="50"/>
      <c r="I11" s="50">
        <v>22</v>
      </c>
      <c r="J11" s="50">
        <f t="shared" si="0"/>
        <v>46</v>
      </c>
      <c r="K11" s="50">
        <v>4</v>
      </c>
      <c r="L11" s="50">
        <v>13</v>
      </c>
    </row>
    <row r="12" spans="1:12" ht="12.75">
      <c r="A12" s="48">
        <v>5</v>
      </c>
      <c r="B12" s="49" t="s">
        <v>39</v>
      </c>
      <c r="C12" s="48">
        <v>14</v>
      </c>
      <c r="D12" s="48" t="s">
        <v>40</v>
      </c>
      <c r="E12" s="50">
        <v>9</v>
      </c>
      <c r="F12" s="50"/>
      <c r="G12" s="50">
        <v>9</v>
      </c>
      <c r="H12" s="50"/>
      <c r="I12" s="50">
        <v>26</v>
      </c>
      <c r="J12" s="50">
        <f t="shared" si="0"/>
        <v>44</v>
      </c>
      <c r="K12" s="50">
        <v>5</v>
      </c>
      <c r="L12" s="50">
        <v>11</v>
      </c>
    </row>
    <row r="13" spans="1:12" ht="12.75">
      <c r="A13" s="48">
        <v>6</v>
      </c>
      <c r="B13" s="49" t="s">
        <v>41</v>
      </c>
      <c r="C13" s="48">
        <v>7</v>
      </c>
      <c r="D13" s="48" t="s">
        <v>42</v>
      </c>
      <c r="E13" s="50">
        <v>8</v>
      </c>
      <c r="F13" s="50"/>
      <c r="G13" s="50">
        <v>15</v>
      </c>
      <c r="H13" s="50"/>
      <c r="I13" s="50">
        <v>16</v>
      </c>
      <c r="J13" s="50">
        <f t="shared" si="0"/>
        <v>39</v>
      </c>
      <c r="K13" s="50">
        <v>6</v>
      </c>
      <c r="L13" s="50">
        <v>10</v>
      </c>
    </row>
    <row r="14" spans="1:12" ht="12.75">
      <c r="A14" s="50">
        <v>7</v>
      </c>
      <c r="B14" s="49" t="s">
        <v>38</v>
      </c>
      <c r="C14" s="48">
        <v>8</v>
      </c>
      <c r="D14" s="50" t="s">
        <v>37</v>
      </c>
      <c r="E14" s="50">
        <v>10</v>
      </c>
      <c r="F14" s="50"/>
      <c r="G14" s="50">
        <v>8</v>
      </c>
      <c r="H14" s="50"/>
      <c r="I14" s="50">
        <v>18</v>
      </c>
      <c r="J14" s="50">
        <f t="shared" si="0"/>
        <v>36</v>
      </c>
      <c r="K14" s="50">
        <v>7</v>
      </c>
      <c r="L14" s="50">
        <v>9</v>
      </c>
    </row>
    <row r="15" spans="1:12" ht="12.75">
      <c r="A15" s="50">
        <v>8</v>
      </c>
      <c r="B15" s="52" t="s">
        <v>47</v>
      </c>
      <c r="C15" s="50">
        <v>99</v>
      </c>
      <c r="D15" s="50" t="s">
        <v>48</v>
      </c>
      <c r="E15" s="50">
        <v>5</v>
      </c>
      <c r="F15" s="50"/>
      <c r="G15" s="50">
        <v>6</v>
      </c>
      <c r="H15" s="50"/>
      <c r="I15" s="50">
        <v>20</v>
      </c>
      <c r="J15" s="50">
        <f t="shared" si="0"/>
        <v>31</v>
      </c>
      <c r="K15" s="50">
        <v>8</v>
      </c>
      <c r="L15" s="50">
        <v>8</v>
      </c>
    </row>
    <row r="16" spans="1:12" ht="12.75">
      <c r="A16" s="50">
        <v>9</v>
      </c>
      <c r="B16" s="52" t="s">
        <v>49</v>
      </c>
      <c r="C16" s="50">
        <v>96</v>
      </c>
      <c r="D16" s="50" t="s">
        <v>50</v>
      </c>
      <c r="E16" s="50">
        <v>4</v>
      </c>
      <c r="F16" s="50"/>
      <c r="G16" s="50">
        <v>7</v>
      </c>
      <c r="H16" s="50"/>
      <c r="I16" s="50">
        <v>14</v>
      </c>
      <c r="J16" s="50">
        <f t="shared" si="0"/>
        <v>25</v>
      </c>
      <c r="K16" s="50">
        <v>9</v>
      </c>
      <c r="L16" s="50">
        <v>7</v>
      </c>
    </row>
    <row r="17" spans="1:12" ht="12.75">
      <c r="A17" s="50">
        <v>10</v>
      </c>
      <c r="B17" s="52" t="s">
        <v>34</v>
      </c>
      <c r="C17" s="50">
        <v>71</v>
      </c>
      <c r="D17" s="50" t="s">
        <v>35</v>
      </c>
      <c r="E17" s="50">
        <v>13</v>
      </c>
      <c r="F17" s="50"/>
      <c r="G17" s="50">
        <v>11</v>
      </c>
      <c r="H17" s="50"/>
      <c r="I17" s="50">
        <v>0</v>
      </c>
      <c r="J17" s="50">
        <f t="shared" si="0"/>
        <v>24</v>
      </c>
      <c r="K17" s="50">
        <v>10</v>
      </c>
      <c r="L17" s="50">
        <v>6</v>
      </c>
    </row>
    <row r="18" spans="1:12" ht="12.75">
      <c r="A18" s="50">
        <v>11</v>
      </c>
      <c r="B18" s="52" t="s">
        <v>45</v>
      </c>
      <c r="C18" s="50">
        <v>45</v>
      </c>
      <c r="D18" s="50" t="s">
        <v>46</v>
      </c>
      <c r="E18" s="50">
        <v>6</v>
      </c>
      <c r="F18" s="50"/>
      <c r="G18" s="50">
        <v>4</v>
      </c>
      <c r="H18" s="50"/>
      <c r="I18" s="50">
        <v>12</v>
      </c>
      <c r="J18" s="50">
        <f t="shared" si="0"/>
        <v>22</v>
      </c>
      <c r="K18" s="50">
        <v>11</v>
      </c>
      <c r="L18" s="50">
        <v>5</v>
      </c>
    </row>
    <row r="19" spans="1:12" ht="12.75">
      <c r="A19" s="50">
        <v>12</v>
      </c>
      <c r="B19" s="52" t="s">
        <v>43</v>
      </c>
      <c r="C19" s="50">
        <v>81</v>
      </c>
      <c r="D19" s="50" t="s">
        <v>44</v>
      </c>
      <c r="E19" s="50">
        <v>7</v>
      </c>
      <c r="F19" s="50"/>
      <c r="G19" s="50">
        <v>5</v>
      </c>
      <c r="H19" s="50"/>
      <c r="I19" s="50">
        <v>6</v>
      </c>
      <c r="J19" s="50">
        <f t="shared" si="0"/>
        <v>18</v>
      </c>
      <c r="K19" s="50">
        <v>12</v>
      </c>
      <c r="L19" s="50">
        <v>4</v>
      </c>
    </row>
    <row r="20" spans="1:12" ht="12.75">
      <c r="A20" s="50">
        <v>13</v>
      </c>
      <c r="B20" s="52" t="s">
        <v>51</v>
      </c>
      <c r="C20" s="50">
        <v>65</v>
      </c>
      <c r="D20" s="50" t="s">
        <v>42</v>
      </c>
      <c r="E20" s="50">
        <v>3</v>
      </c>
      <c r="F20" s="50"/>
      <c r="G20" s="50">
        <v>3</v>
      </c>
      <c r="H20" s="50"/>
      <c r="I20" s="50">
        <v>8</v>
      </c>
      <c r="J20" s="50">
        <f t="shared" si="0"/>
        <v>14</v>
      </c>
      <c r="K20" s="50">
        <v>13</v>
      </c>
      <c r="L20" s="50">
        <v>3</v>
      </c>
    </row>
    <row r="21" spans="1:12" ht="12.75">
      <c r="A21" s="50">
        <v>14</v>
      </c>
      <c r="B21" s="52" t="s">
        <v>53</v>
      </c>
      <c r="C21" s="50">
        <v>7</v>
      </c>
      <c r="D21" s="50" t="s">
        <v>48</v>
      </c>
      <c r="E21" s="50">
        <v>0</v>
      </c>
      <c r="F21" s="50">
        <v>0</v>
      </c>
      <c r="G21" s="50">
        <v>0</v>
      </c>
      <c r="H21" s="50"/>
      <c r="I21" s="50">
        <v>10</v>
      </c>
      <c r="J21" s="50">
        <f t="shared" si="0"/>
        <v>10</v>
      </c>
      <c r="K21" s="50">
        <v>14</v>
      </c>
      <c r="L21" s="50">
        <v>2</v>
      </c>
    </row>
    <row r="22" spans="1:12" ht="12.75">
      <c r="A22" s="50">
        <v>15</v>
      </c>
      <c r="B22" s="52" t="s">
        <v>52</v>
      </c>
      <c r="C22" s="50">
        <v>50</v>
      </c>
      <c r="D22" s="50" t="s">
        <v>33</v>
      </c>
      <c r="E22" s="50">
        <v>2</v>
      </c>
      <c r="F22" s="50"/>
      <c r="G22" s="50">
        <v>2</v>
      </c>
      <c r="H22" s="50"/>
      <c r="I22" s="50">
        <v>4</v>
      </c>
      <c r="J22" s="50">
        <f t="shared" si="0"/>
        <v>8</v>
      </c>
      <c r="K22" s="50">
        <v>15</v>
      </c>
      <c r="L22" s="50">
        <v>1</v>
      </c>
    </row>
    <row r="23" spans="9:11" ht="12.75">
      <c r="I23" s="54"/>
      <c r="K23" s="36"/>
    </row>
    <row r="24" spans="2:9" ht="12.75">
      <c r="B24" s="53" t="s">
        <v>96</v>
      </c>
      <c r="I24" s="54"/>
    </row>
    <row r="26" spans="1:13" ht="12.75">
      <c r="A26" s="55"/>
      <c r="B26" s="55"/>
      <c r="C26" s="55"/>
      <c r="E26" s="115" t="s">
        <v>24</v>
      </c>
      <c r="F26" s="115"/>
      <c r="G26" s="115"/>
      <c r="H26" s="61"/>
      <c r="I26" s="69"/>
      <c r="J26" s="115" t="s">
        <v>25</v>
      </c>
      <c r="K26" s="115"/>
      <c r="L26" s="69"/>
      <c r="M26" s="69"/>
    </row>
    <row r="27" spans="1:12" ht="12.75">
      <c r="A27" s="57"/>
      <c r="B27" s="57"/>
      <c r="C27" s="57"/>
      <c r="D27" s="58"/>
      <c r="E27" s="113"/>
      <c r="F27" s="113"/>
      <c r="G27" s="113"/>
      <c r="H27" s="70"/>
      <c r="I27" s="71"/>
      <c r="J27" s="113"/>
      <c r="K27" s="113"/>
      <c r="L27" s="68"/>
    </row>
    <row r="28" spans="1:12" ht="12.75">
      <c r="A28" s="59"/>
      <c r="B28" s="59"/>
      <c r="C28" s="59"/>
      <c r="D28" s="60"/>
      <c r="E28" s="115" t="s">
        <v>54</v>
      </c>
      <c r="F28" s="115"/>
      <c r="G28" s="115"/>
      <c r="H28" s="69" t="s">
        <v>55</v>
      </c>
      <c r="I28" s="69"/>
      <c r="J28" s="114" t="s">
        <v>55</v>
      </c>
      <c r="K28" s="114"/>
      <c r="L28" s="69"/>
    </row>
    <row r="29" spans="1:12" ht="12.75">
      <c r="A29" s="53"/>
      <c r="C29" s="53"/>
      <c r="E29" s="71"/>
      <c r="F29" s="71"/>
      <c r="G29" s="71"/>
      <c r="H29" s="56"/>
      <c r="I29" s="56"/>
      <c r="J29" s="56"/>
      <c r="K29" s="56"/>
      <c r="L29" s="72"/>
    </row>
    <row r="30" spans="1:9" ht="12.75">
      <c r="A30" s="53"/>
      <c r="C30" s="53"/>
      <c r="F30" s="53"/>
      <c r="G30" s="53"/>
      <c r="H30" s="53"/>
      <c r="I30" s="53"/>
    </row>
  </sheetData>
  <sheetProtection/>
  <mergeCells count="11">
    <mergeCell ref="D2:H2"/>
    <mergeCell ref="A3:B3"/>
    <mergeCell ref="B1:J1"/>
    <mergeCell ref="K3:L3"/>
    <mergeCell ref="E27:G27"/>
    <mergeCell ref="J27:K27"/>
    <mergeCell ref="J28:K28"/>
    <mergeCell ref="J26:K26"/>
    <mergeCell ref="K5:L5"/>
    <mergeCell ref="E26:G26"/>
    <mergeCell ref="E28:G28"/>
  </mergeCells>
  <dataValidations count="6">
    <dataValidation type="list" allowBlank="1" showInputMessage="1" showErrorMessage="1" sqref="F10:F18 I23:I24 E19:E21 F8 H8:H18">
      <formula1>"20, 17, 15, 13, 11, 10, 9, 8, 7, 6, 5, 4, 3, 2, 1"</formula1>
    </dataValidation>
    <dataValidation type="list" allowBlank="1" showInputMessage="1" showErrorMessage="1" sqref="F19:F21 I12:I22 I9:I10">
      <formula1>"40,34,30,26,22,20,18,16,14,12,10,8,6,4,2,"</formula1>
    </dataValidation>
    <dataValidation type="list" allowBlank="1" showInputMessage="1" showErrorMessage="1" sqref="L8:L22 E22:G22">
      <formula1>"20, 17, 15, 13, 11, 10, 9, 8, 7, 6, 5, 4, 3, 2, 1,0"</formula1>
    </dataValidation>
    <dataValidation type="list" allowBlank="1" showInputMessage="1" showErrorMessage="1" sqref="I8">
      <formula1>"DNQ,DNS,DNF,40,34,30,26,22,20,18,16,14,12,10,8,6,4,2,"</formula1>
    </dataValidation>
    <dataValidation type="list" allowBlank="1" showInputMessage="1" showErrorMessage="1" sqref="E8:E18 G8:G21 F9">
      <formula1>"DNQ,DNS,DNF,20, 17, 15, 13, 11, 10, 9, 8, 7, 6, 5, 4, 3, 2, 1"</formula1>
    </dataValidation>
    <dataValidation type="list" allowBlank="1" showInputMessage="1" showErrorMessage="1" sqref="I11">
      <formula1>"40,34,30,26,22,20,18,16,14,12,10,8,6,4,2,1,0"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Layout" workbookViewId="0" topLeftCell="A1">
      <selection activeCell="H31" sqref="H31"/>
    </sheetView>
  </sheetViews>
  <sheetFormatPr defaultColWidth="9.140625" defaultRowHeight="12.75"/>
  <cols>
    <col min="1" max="1" width="7.7109375" style="15" customWidth="1"/>
    <col min="2" max="2" width="19.7109375" style="65" customWidth="1"/>
    <col min="3" max="3" width="5.7109375" style="15" customWidth="1"/>
    <col min="4" max="4" width="14.7109375" style="15" customWidth="1"/>
    <col min="5" max="7" width="12.7109375" style="1" customWidth="1"/>
    <col min="8" max="9" width="9.7109375" style="1" customWidth="1"/>
    <col min="10" max="10" width="12.7109375" style="1" customWidth="1"/>
    <col min="11" max="16384" width="9.140625" style="1" customWidth="1"/>
  </cols>
  <sheetData>
    <row r="1" spans="1:12" ht="15">
      <c r="A1" s="32"/>
      <c r="B1" s="119" t="s">
        <v>97</v>
      </c>
      <c r="C1" s="119"/>
      <c r="D1" s="119"/>
      <c r="E1" s="119"/>
      <c r="F1" s="119"/>
      <c r="G1" s="119"/>
      <c r="H1" s="119"/>
      <c r="I1" s="119"/>
      <c r="J1" s="119"/>
      <c r="K1" s="53"/>
      <c r="L1" s="36"/>
    </row>
    <row r="2" spans="1:12" ht="12.75">
      <c r="A2" s="33"/>
      <c r="B2" s="34"/>
      <c r="C2" s="33"/>
      <c r="D2" s="117"/>
      <c r="E2" s="117"/>
      <c r="F2" s="117"/>
      <c r="G2" s="117"/>
      <c r="H2" s="117"/>
      <c r="I2" s="35"/>
      <c r="J2" s="53"/>
      <c r="K2" s="53"/>
      <c r="L2" s="36"/>
    </row>
    <row r="3" spans="1:10" ht="15">
      <c r="A3" s="118" t="s">
        <v>101</v>
      </c>
      <c r="B3" s="118"/>
      <c r="C3" s="36"/>
      <c r="D3" s="37"/>
      <c r="E3" s="38"/>
      <c r="F3" s="36"/>
      <c r="G3" s="36"/>
      <c r="H3" s="39" t="s">
        <v>12</v>
      </c>
      <c r="I3" s="120" t="s">
        <v>100</v>
      </c>
      <c r="J3" s="120"/>
    </row>
    <row r="4" spans="1:10" ht="15">
      <c r="A4" s="41"/>
      <c r="B4" s="41"/>
      <c r="C4" s="36"/>
      <c r="D4" s="37" t="s">
        <v>98</v>
      </c>
      <c r="E4" s="38"/>
      <c r="F4" s="36"/>
      <c r="G4" s="36"/>
      <c r="H4" s="39"/>
      <c r="I4" s="42"/>
      <c r="J4" s="36"/>
    </row>
    <row r="5" spans="1:10" ht="12.75">
      <c r="A5" s="36"/>
      <c r="B5" s="38"/>
      <c r="C5" s="37"/>
      <c r="D5" s="37"/>
      <c r="E5" s="38"/>
      <c r="F5" s="36"/>
      <c r="G5" s="36"/>
      <c r="H5" s="39" t="s">
        <v>11</v>
      </c>
      <c r="I5" s="116" t="s">
        <v>63</v>
      </c>
      <c r="J5" s="116"/>
    </row>
    <row r="6" spans="1:10" ht="12.75">
      <c r="A6" s="2"/>
      <c r="B6" s="66"/>
      <c r="C6" s="5"/>
      <c r="D6" s="5"/>
      <c r="E6" s="5"/>
      <c r="F6" s="6"/>
      <c r="G6" s="5"/>
      <c r="H6" s="5"/>
      <c r="I6" s="2"/>
      <c r="J6" s="4"/>
    </row>
    <row r="7" spans="1:10" ht="24">
      <c r="A7" s="7" t="s">
        <v>0</v>
      </c>
      <c r="B7" s="63" t="s">
        <v>1</v>
      </c>
      <c r="C7" s="7" t="s">
        <v>2</v>
      </c>
      <c r="D7" s="7" t="s">
        <v>3</v>
      </c>
      <c r="E7" s="8" t="s">
        <v>4</v>
      </c>
      <c r="F7" s="8" t="s">
        <v>5</v>
      </c>
      <c r="G7" s="8" t="s">
        <v>6</v>
      </c>
      <c r="H7" s="7" t="s">
        <v>7</v>
      </c>
      <c r="I7" s="7" t="s">
        <v>8</v>
      </c>
      <c r="J7" s="8" t="s">
        <v>9</v>
      </c>
    </row>
    <row r="8" spans="1:10" ht="12.75">
      <c r="A8" s="9">
        <v>1</v>
      </c>
      <c r="B8" s="22" t="s">
        <v>62</v>
      </c>
      <c r="C8" s="9">
        <v>11</v>
      </c>
      <c r="D8" s="9" t="s">
        <v>29</v>
      </c>
      <c r="E8" s="11">
        <v>20</v>
      </c>
      <c r="F8" s="11">
        <v>20</v>
      </c>
      <c r="G8" s="11">
        <v>34</v>
      </c>
      <c r="H8" s="11">
        <f>SUM(E8:G8)</f>
        <v>74</v>
      </c>
      <c r="I8" s="11">
        <v>1</v>
      </c>
      <c r="J8" s="11">
        <v>20</v>
      </c>
    </row>
    <row r="9" spans="1:10" s="29" customFormat="1" ht="12.75">
      <c r="A9" s="121" t="s">
        <v>90</v>
      </c>
      <c r="B9" s="122"/>
      <c r="C9" s="122"/>
      <c r="D9" s="123"/>
      <c r="E9" s="28" t="s">
        <v>91</v>
      </c>
      <c r="F9" s="30" t="s">
        <v>92</v>
      </c>
      <c r="G9" s="28" t="s">
        <v>93</v>
      </c>
      <c r="H9" s="28"/>
      <c r="I9" s="28"/>
      <c r="J9" s="28"/>
    </row>
    <row r="10" spans="1:10" ht="12.75">
      <c r="A10" s="9">
        <v>2</v>
      </c>
      <c r="B10" s="22" t="s">
        <v>61</v>
      </c>
      <c r="C10" s="9">
        <v>10</v>
      </c>
      <c r="D10" s="9" t="s">
        <v>33</v>
      </c>
      <c r="E10" s="11">
        <v>17</v>
      </c>
      <c r="F10" s="11">
        <v>17</v>
      </c>
      <c r="G10" s="11">
        <v>40</v>
      </c>
      <c r="H10" s="11">
        <f>SUM(E10:G10)</f>
        <v>74</v>
      </c>
      <c r="I10" s="11">
        <v>2</v>
      </c>
      <c r="J10" s="11">
        <v>17</v>
      </c>
    </row>
    <row r="11" spans="1:10" s="29" customFormat="1" ht="12.75">
      <c r="A11" s="121" t="s">
        <v>90</v>
      </c>
      <c r="B11" s="122"/>
      <c r="C11" s="122"/>
      <c r="D11" s="123"/>
      <c r="E11" s="28" t="s">
        <v>93</v>
      </c>
      <c r="F11" s="28" t="s">
        <v>93</v>
      </c>
      <c r="G11" s="28" t="s">
        <v>94</v>
      </c>
      <c r="H11" s="28"/>
      <c r="I11" s="28"/>
      <c r="J11" s="28"/>
    </row>
    <row r="12" spans="1:10" ht="12.75">
      <c r="A12" s="9">
        <v>3</v>
      </c>
      <c r="B12" s="23" t="s">
        <v>59</v>
      </c>
      <c r="C12" s="11">
        <v>3</v>
      </c>
      <c r="D12" s="11" t="s">
        <v>48</v>
      </c>
      <c r="E12" s="11">
        <v>13</v>
      </c>
      <c r="F12" s="11">
        <v>15</v>
      </c>
      <c r="G12" s="11">
        <v>30</v>
      </c>
      <c r="H12" s="11">
        <f>SUM(E12:G12)</f>
        <v>58</v>
      </c>
      <c r="I12" s="11">
        <v>3</v>
      </c>
      <c r="J12" s="11">
        <v>15</v>
      </c>
    </row>
    <row r="13" spans="1:10" ht="12.75">
      <c r="A13" s="9">
        <v>4</v>
      </c>
      <c r="B13" s="23" t="s">
        <v>60</v>
      </c>
      <c r="C13" s="11">
        <v>66</v>
      </c>
      <c r="D13" s="11" t="s">
        <v>48</v>
      </c>
      <c r="E13" s="11">
        <v>15</v>
      </c>
      <c r="F13" s="11">
        <v>13</v>
      </c>
      <c r="G13" s="11">
        <v>26</v>
      </c>
      <c r="H13" s="11">
        <f>SUM(E13:G13)</f>
        <v>54</v>
      </c>
      <c r="I13" s="11">
        <v>4</v>
      </c>
      <c r="J13" s="11">
        <v>13</v>
      </c>
    </row>
    <row r="14" spans="1:10" ht="12.75">
      <c r="A14" s="9">
        <v>5</v>
      </c>
      <c r="B14" s="22" t="s">
        <v>58</v>
      </c>
      <c r="C14" s="9">
        <v>50</v>
      </c>
      <c r="D14" s="9" t="s">
        <v>33</v>
      </c>
      <c r="E14" s="11">
        <v>11</v>
      </c>
      <c r="F14" s="11">
        <v>11</v>
      </c>
      <c r="G14" s="11">
        <v>22</v>
      </c>
      <c r="H14" s="11">
        <f>SUM(E14:G14)</f>
        <v>44</v>
      </c>
      <c r="I14" s="11">
        <v>5</v>
      </c>
      <c r="J14" s="11">
        <v>11</v>
      </c>
    </row>
    <row r="15" spans="1:10" ht="12.75">
      <c r="A15" s="9">
        <v>6</v>
      </c>
      <c r="B15" s="22" t="s">
        <v>56</v>
      </c>
      <c r="C15" s="9">
        <v>2</v>
      </c>
      <c r="D15" s="9" t="s">
        <v>37</v>
      </c>
      <c r="E15" s="11">
        <v>10</v>
      </c>
      <c r="F15" s="11">
        <v>0</v>
      </c>
      <c r="G15" s="11">
        <v>0</v>
      </c>
      <c r="H15" s="11">
        <f>SUM(E15:G15)</f>
        <v>10</v>
      </c>
      <c r="I15" s="11">
        <v>6</v>
      </c>
      <c r="J15" s="11">
        <v>10</v>
      </c>
    </row>
    <row r="16" spans="1:10" ht="12.75">
      <c r="A16" s="11">
        <v>7</v>
      </c>
      <c r="B16" s="22" t="s">
        <v>57</v>
      </c>
      <c r="C16" s="9">
        <v>71</v>
      </c>
      <c r="D16" s="9" t="s">
        <v>35</v>
      </c>
      <c r="E16" s="11">
        <v>0</v>
      </c>
      <c r="F16" s="11">
        <v>0</v>
      </c>
      <c r="G16" s="11">
        <v>0</v>
      </c>
      <c r="H16" s="11">
        <f>SUM(E16:G16)</f>
        <v>0</v>
      </c>
      <c r="I16" s="11">
        <f>SUM(F16:H16)</f>
        <v>0</v>
      </c>
      <c r="J16" s="11">
        <f>SUM(G16:I16)</f>
        <v>0</v>
      </c>
    </row>
    <row r="17" spans="1:10" s="20" customFormat="1" ht="12.75">
      <c r="A17" s="14"/>
      <c r="B17" s="27"/>
      <c r="C17" s="19"/>
      <c r="D17" s="19"/>
      <c r="E17" s="14"/>
      <c r="F17" s="14"/>
      <c r="G17" s="14"/>
      <c r="H17" s="14"/>
      <c r="I17" s="14"/>
      <c r="J17" s="14"/>
    </row>
    <row r="18" spans="1:9" ht="12.75">
      <c r="A18" s="17"/>
      <c r="B18" s="64"/>
      <c r="C18" s="17"/>
      <c r="D18" s="17"/>
      <c r="E18" s="115" t="s">
        <v>24</v>
      </c>
      <c r="F18" s="115"/>
      <c r="G18" s="69"/>
      <c r="H18" s="115" t="s">
        <v>25</v>
      </c>
      <c r="I18" s="115"/>
    </row>
    <row r="19" spans="1:9" ht="12.75">
      <c r="A19" s="17"/>
      <c r="B19" s="64"/>
      <c r="C19" s="17"/>
      <c r="D19" s="17"/>
      <c r="E19" s="113"/>
      <c r="F19" s="113"/>
      <c r="G19" s="69"/>
      <c r="H19" s="113"/>
      <c r="I19" s="113"/>
    </row>
    <row r="20" spans="5:9" ht="12.75">
      <c r="E20" s="114" t="s">
        <v>54</v>
      </c>
      <c r="F20" s="114"/>
      <c r="G20" s="69"/>
      <c r="H20" s="114" t="s">
        <v>55</v>
      </c>
      <c r="I20" s="114"/>
    </row>
  </sheetData>
  <sheetProtection/>
  <mergeCells count="13">
    <mergeCell ref="B1:J1"/>
    <mergeCell ref="D2:H2"/>
    <mergeCell ref="H19:I19"/>
    <mergeCell ref="A3:B3"/>
    <mergeCell ref="A9:D9"/>
    <mergeCell ref="A11:D11"/>
    <mergeCell ref="H20:I20"/>
    <mergeCell ref="E18:F18"/>
    <mergeCell ref="E19:F19"/>
    <mergeCell ref="I3:J3"/>
    <mergeCell ref="I5:J5"/>
    <mergeCell ref="H18:I18"/>
    <mergeCell ref="E20:F20"/>
  </mergeCells>
  <dataValidations count="3">
    <dataValidation type="list" allowBlank="1" showInputMessage="1" showErrorMessage="1" sqref="G15:G16 J12:J15 J10 J8 J17 E8 E12:F17">
      <formula1>"20, 17, 15, 13, 11, 10, 9, 8, 7, 6, 5, 4, 3, 2, 1"</formula1>
    </dataValidation>
    <dataValidation type="list" allowBlank="1" showInputMessage="1" showErrorMessage="1" sqref="G17 G12:G14 G10 G8">
      <formula1>"40,34,30,26,22,20,18,16,14,12,10,8,6,4,2,"</formula1>
    </dataValidation>
    <dataValidation type="list" allowBlank="1" showInputMessage="1" showErrorMessage="1" sqref="F8 E10:F10">
      <formula1>"20, 17, 15, 13, 11, 10, 9, 8, 7, 6, 5, 4, 3, 2, 1,0"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7.7109375" style="16" customWidth="1"/>
    <col min="2" max="2" width="19.7109375" style="16" customWidth="1"/>
    <col min="3" max="3" width="5.7109375" style="17" customWidth="1"/>
    <col min="4" max="4" width="14.7109375" style="17" customWidth="1"/>
    <col min="5" max="7" width="12.7109375" style="16" customWidth="1"/>
    <col min="8" max="8" width="9.8515625" style="16" customWidth="1"/>
    <col min="9" max="9" width="9.7109375" style="16" customWidth="1"/>
    <col min="10" max="10" width="12.7109375" style="16" customWidth="1"/>
    <col min="11" max="16384" width="9.140625" style="16" customWidth="1"/>
  </cols>
  <sheetData>
    <row r="1" spans="1:10" ht="15">
      <c r="A1" s="32"/>
      <c r="B1" s="119" t="s">
        <v>97</v>
      </c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33"/>
      <c r="B2" s="34"/>
      <c r="C2" s="33"/>
      <c r="D2" s="117"/>
      <c r="E2" s="117"/>
      <c r="F2" s="117"/>
      <c r="G2" s="117"/>
      <c r="H2" s="117"/>
      <c r="I2" s="35"/>
      <c r="J2" s="53"/>
    </row>
    <row r="3" spans="1:10" ht="15">
      <c r="A3" s="118" t="s">
        <v>102</v>
      </c>
      <c r="B3" s="118"/>
      <c r="C3" s="36"/>
      <c r="D3" s="37"/>
      <c r="E3" s="38"/>
      <c r="F3" s="36"/>
      <c r="G3" s="36"/>
      <c r="H3" s="39" t="s">
        <v>12</v>
      </c>
      <c r="I3" s="120" t="s">
        <v>100</v>
      </c>
      <c r="J3" s="120"/>
    </row>
    <row r="4" spans="1:10" ht="15">
      <c r="A4" s="41"/>
      <c r="B4" s="41"/>
      <c r="C4" s="36"/>
      <c r="D4" s="37" t="s">
        <v>98</v>
      </c>
      <c r="E4" s="38"/>
      <c r="F4" s="36"/>
      <c r="G4" s="36"/>
      <c r="H4" s="39"/>
      <c r="I4" s="42"/>
      <c r="J4" s="36"/>
    </row>
    <row r="5" spans="1:10" ht="12.75">
      <c r="A5" s="36"/>
      <c r="B5" s="38"/>
      <c r="C5" s="37"/>
      <c r="D5" s="37"/>
      <c r="E5" s="38"/>
      <c r="F5" s="36"/>
      <c r="G5" s="36"/>
      <c r="H5" s="39" t="s">
        <v>11</v>
      </c>
      <c r="I5" s="116" t="s">
        <v>63</v>
      </c>
      <c r="J5" s="116"/>
    </row>
    <row r="6" spans="1:10" ht="12.75">
      <c r="A6" s="2"/>
      <c r="B6" s="6"/>
      <c r="C6" s="5"/>
      <c r="D6" s="5"/>
      <c r="E6" s="5"/>
      <c r="F6" s="6"/>
      <c r="G6" s="5"/>
      <c r="H6" s="5"/>
      <c r="I6" s="2"/>
      <c r="J6" s="4"/>
    </row>
    <row r="7" spans="1:10" ht="24">
      <c r="A7" s="7" t="s">
        <v>0</v>
      </c>
      <c r="B7" s="7" t="s">
        <v>1</v>
      </c>
      <c r="C7" s="7" t="s">
        <v>2</v>
      </c>
      <c r="D7" s="7" t="s">
        <v>3</v>
      </c>
      <c r="E7" s="8" t="s">
        <v>4</v>
      </c>
      <c r="F7" s="8" t="s">
        <v>5</v>
      </c>
      <c r="G7" s="8" t="s">
        <v>6</v>
      </c>
      <c r="H7" s="7" t="s">
        <v>7</v>
      </c>
      <c r="I7" s="7" t="s">
        <v>8</v>
      </c>
      <c r="J7" s="8" t="s">
        <v>9</v>
      </c>
    </row>
    <row r="8" spans="1:10" ht="12.75">
      <c r="A8" s="9">
        <v>1</v>
      </c>
      <c r="B8" s="10" t="s">
        <v>76</v>
      </c>
      <c r="C8" s="9">
        <v>68</v>
      </c>
      <c r="D8" s="9" t="s">
        <v>29</v>
      </c>
      <c r="E8" s="11">
        <v>17</v>
      </c>
      <c r="F8" s="11">
        <v>20</v>
      </c>
      <c r="G8" s="11">
        <v>40</v>
      </c>
      <c r="H8" s="11">
        <f aca="true" t="shared" si="0" ref="H8:H13">SUM(E8:G8)</f>
        <v>77</v>
      </c>
      <c r="I8" s="11">
        <v>1</v>
      </c>
      <c r="J8" s="11">
        <v>20</v>
      </c>
    </row>
    <row r="9" spans="1:10" ht="12.75">
      <c r="A9" s="9">
        <v>2</v>
      </c>
      <c r="B9" s="12" t="s">
        <v>78</v>
      </c>
      <c r="C9" s="11">
        <v>8</v>
      </c>
      <c r="D9" s="11" t="s">
        <v>29</v>
      </c>
      <c r="E9" s="11">
        <v>13</v>
      </c>
      <c r="F9" s="11">
        <v>15</v>
      </c>
      <c r="G9" s="11">
        <v>30</v>
      </c>
      <c r="H9" s="11">
        <f t="shared" si="0"/>
        <v>58</v>
      </c>
      <c r="I9" s="11">
        <v>2</v>
      </c>
      <c r="J9" s="11">
        <v>17</v>
      </c>
    </row>
    <row r="10" spans="1:10" ht="12.75">
      <c r="A10" s="9">
        <v>3</v>
      </c>
      <c r="B10" s="10" t="s">
        <v>75</v>
      </c>
      <c r="C10" s="9">
        <v>49</v>
      </c>
      <c r="D10" s="9" t="s">
        <v>48</v>
      </c>
      <c r="E10" s="11">
        <v>20</v>
      </c>
      <c r="F10" s="11">
        <v>17</v>
      </c>
      <c r="G10" s="11">
        <v>0</v>
      </c>
      <c r="H10" s="11">
        <f t="shared" si="0"/>
        <v>37</v>
      </c>
      <c r="I10" s="11">
        <v>3</v>
      </c>
      <c r="J10" s="11">
        <v>15</v>
      </c>
    </row>
    <row r="11" spans="1:10" ht="12.75">
      <c r="A11" s="9">
        <v>4</v>
      </c>
      <c r="B11" s="10" t="s">
        <v>80</v>
      </c>
      <c r="C11" s="9">
        <v>46</v>
      </c>
      <c r="D11" s="9" t="s">
        <v>35</v>
      </c>
      <c r="E11" s="11">
        <v>0</v>
      </c>
      <c r="F11" s="11">
        <v>0</v>
      </c>
      <c r="G11" s="11">
        <v>34</v>
      </c>
      <c r="H11" s="11">
        <f t="shared" si="0"/>
        <v>34</v>
      </c>
      <c r="I11" s="11">
        <v>4</v>
      </c>
      <c r="J11" s="11">
        <v>13</v>
      </c>
    </row>
    <row r="12" spans="1:10" ht="12.75">
      <c r="A12" s="9">
        <v>5</v>
      </c>
      <c r="B12" s="10" t="s">
        <v>77</v>
      </c>
      <c r="C12" s="9">
        <v>1</v>
      </c>
      <c r="D12" s="9" t="s">
        <v>35</v>
      </c>
      <c r="E12" s="11">
        <v>15</v>
      </c>
      <c r="F12" s="11">
        <v>0</v>
      </c>
      <c r="G12" s="11">
        <v>0</v>
      </c>
      <c r="H12" s="11">
        <f t="shared" si="0"/>
        <v>15</v>
      </c>
      <c r="I12" s="11">
        <v>5</v>
      </c>
      <c r="J12" s="11">
        <v>11</v>
      </c>
    </row>
    <row r="13" spans="1:10" ht="12.75">
      <c r="A13" s="9">
        <v>6</v>
      </c>
      <c r="B13" s="13" t="s">
        <v>79</v>
      </c>
      <c r="C13" s="11">
        <v>93</v>
      </c>
      <c r="D13" s="11" t="s">
        <v>69</v>
      </c>
      <c r="E13" s="11">
        <v>0</v>
      </c>
      <c r="F13" s="11">
        <v>0</v>
      </c>
      <c r="G13" s="11">
        <v>0</v>
      </c>
      <c r="H13" s="11">
        <f t="shared" si="0"/>
        <v>0</v>
      </c>
      <c r="I13" s="11">
        <f>SUM(F13:H13)</f>
        <v>0</v>
      </c>
      <c r="J13" s="11">
        <f>SUM(G13:I13)</f>
        <v>0</v>
      </c>
    </row>
    <row r="14" spans="1:10" ht="12.75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5:9" ht="12.75">
      <c r="E15" s="115" t="s">
        <v>24</v>
      </c>
      <c r="F15" s="115"/>
      <c r="G15" s="69"/>
      <c r="H15" s="115" t="s">
        <v>25</v>
      </c>
      <c r="I15" s="115"/>
    </row>
    <row r="16" spans="5:9" ht="12.75">
      <c r="E16" s="113"/>
      <c r="F16" s="113"/>
      <c r="G16" s="69"/>
      <c r="H16" s="113"/>
      <c r="I16" s="113"/>
    </row>
    <row r="17" spans="5:9" ht="12.75">
      <c r="E17" s="114" t="s">
        <v>54</v>
      </c>
      <c r="F17" s="114"/>
      <c r="G17" s="69"/>
      <c r="H17" s="114" t="s">
        <v>55</v>
      </c>
      <c r="I17" s="114"/>
    </row>
  </sheetData>
  <sheetProtection/>
  <mergeCells count="11">
    <mergeCell ref="H16:I16"/>
    <mergeCell ref="B1:J1"/>
    <mergeCell ref="D2:H2"/>
    <mergeCell ref="A3:B3"/>
    <mergeCell ref="H17:I17"/>
    <mergeCell ref="H15:I15"/>
    <mergeCell ref="E17:F17"/>
    <mergeCell ref="E15:F15"/>
    <mergeCell ref="I3:J3"/>
    <mergeCell ref="I5:J5"/>
    <mergeCell ref="E16:F16"/>
  </mergeCells>
  <dataValidations count="4">
    <dataValidation type="list" allowBlank="1" showInputMessage="1" showErrorMessage="1" sqref="J8:J12 E8:E11 F8:F9 F11:G11">
      <formula1>"20, 17, 15, 13, 11, 10, 9, 8, 7, 6, 5, 4, 3, 2, 1"</formula1>
    </dataValidation>
    <dataValidation type="list" allowBlank="1" showInputMessage="1" showErrorMessage="1" sqref="G13 G9:G10">
      <formula1>"40,34,30,26,22,20,18,16,14,12,10,8,6,4,2,"</formula1>
    </dataValidation>
    <dataValidation type="list" allowBlank="1" showInputMessage="1" showErrorMessage="1" sqref="G12 F10 E12:F13">
      <formula1>"20, 17, 15, 13, 11, 10, 9, 8, 7, 6, 5, 4, 3, 2, 1,0"</formula1>
    </dataValidation>
    <dataValidation type="list" allowBlank="1" showInputMessage="1" showErrorMessage="1" sqref="G8">
      <formula1>"40,34,30,26,22,20,18,16,14,12,10,8,6,4,2,0"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Layout" workbookViewId="0" topLeftCell="A1">
      <selection activeCell="D43" sqref="D43"/>
    </sheetView>
  </sheetViews>
  <sheetFormatPr defaultColWidth="9.140625" defaultRowHeight="12.75"/>
  <cols>
    <col min="1" max="1" width="7.7109375" style="16" customWidth="1"/>
    <col min="2" max="2" width="19.7109375" style="16" customWidth="1"/>
    <col min="3" max="3" width="5.7109375" style="17" customWidth="1"/>
    <col min="4" max="4" width="14.7109375" style="17" customWidth="1"/>
    <col min="5" max="7" width="12.7109375" style="16" customWidth="1"/>
    <col min="8" max="9" width="9.7109375" style="16" customWidth="1"/>
    <col min="10" max="10" width="12.7109375" style="16" customWidth="1"/>
    <col min="11" max="16384" width="9.140625" style="16" customWidth="1"/>
  </cols>
  <sheetData>
    <row r="1" spans="1:10" ht="15">
      <c r="A1" s="32"/>
      <c r="B1" s="119" t="s">
        <v>97</v>
      </c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33"/>
      <c r="B2" s="34"/>
      <c r="C2" s="33"/>
      <c r="D2" s="117"/>
      <c r="E2" s="117"/>
      <c r="F2" s="117"/>
      <c r="G2" s="117"/>
      <c r="H2" s="117"/>
      <c r="I2" s="35"/>
      <c r="J2" s="53"/>
    </row>
    <row r="3" spans="1:10" ht="15">
      <c r="A3" s="118" t="s">
        <v>103</v>
      </c>
      <c r="B3" s="118"/>
      <c r="C3" s="36"/>
      <c r="D3" s="37"/>
      <c r="E3" s="38"/>
      <c r="F3" s="36"/>
      <c r="G3" s="36"/>
      <c r="H3" s="39" t="s">
        <v>12</v>
      </c>
      <c r="I3" s="120" t="s">
        <v>100</v>
      </c>
      <c r="J3" s="120"/>
    </row>
    <row r="4" spans="1:10" ht="15">
      <c r="A4" s="41"/>
      <c r="B4" s="41"/>
      <c r="C4" s="36"/>
      <c r="D4" s="37" t="s">
        <v>98</v>
      </c>
      <c r="E4" s="38"/>
      <c r="F4" s="36"/>
      <c r="G4" s="36"/>
      <c r="H4" s="39"/>
      <c r="I4" s="42"/>
      <c r="J4" s="36"/>
    </row>
    <row r="5" spans="1:10" ht="12.75">
      <c r="A5" s="36"/>
      <c r="B5" s="38"/>
      <c r="C5" s="37"/>
      <c r="D5" s="37"/>
      <c r="E5" s="38"/>
      <c r="F5" s="36"/>
      <c r="G5" s="36"/>
      <c r="H5" s="39" t="s">
        <v>11</v>
      </c>
      <c r="I5" s="116" t="s">
        <v>63</v>
      </c>
      <c r="J5" s="116"/>
    </row>
    <row r="6" spans="1:10" ht="12.75">
      <c r="A6" s="2"/>
      <c r="B6" s="6"/>
      <c r="C6" s="5"/>
      <c r="D6" s="5"/>
      <c r="E6" s="5"/>
      <c r="F6" s="6"/>
      <c r="G6" s="5"/>
      <c r="H6" s="5"/>
      <c r="I6" s="2"/>
      <c r="J6" s="4"/>
    </row>
    <row r="7" spans="1:10" ht="24">
      <c r="A7" s="7" t="s">
        <v>0</v>
      </c>
      <c r="B7" s="7" t="s">
        <v>1</v>
      </c>
      <c r="C7" s="7" t="s">
        <v>2</v>
      </c>
      <c r="D7" s="7" t="s">
        <v>3</v>
      </c>
      <c r="E7" s="8" t="s">
        <v>4</v>
      </c>
      <c r="F7" s="8" t="s">
        <v>5</v>
      </c>
      <c r="G7" s="8" t="s">
        <v>6</v>
      </c>
      <c r="H7" s="7" t="s">
        <v>7</v>
      </c>
      <c r="I7" s="7" t="s">
        <v>8</v>
      </c>
      <c r="J7" s="8" t="s">
        <v>9</v>
      </c>
    </row>
    <row r="8" spans="1:10" ht="12.75">
      <c r="A8" s="11">
        <v>1</v>
      </c>
      <c r="B8" s="10" t="s">
        <v>81</v>
      </c>
      <c r="C8" s="9">
        <v>50</v>
      </c>
      <c r="D8" s="9" t="s">
        <v>33</v>
      </c>
      <c r="E8" s="11">
        <v>20</v>
      </c>
      <c r="F8" s="11">
        <v>20</v>
      </c>
      <c r="G8" s="11">
        <v>40</v>
      </c>
      <c r="H8" s="11">
        <f>SUM(E8:G8)</f>
        <v>80</v>
      </c>
      <c r="I8" s="11">
        <v>1</v>
      </c>
      <c r="J8" s="11">
        <v>20</v>
      </c>
    </row>
    <row r="9" spans="1:10" ht="12.75">
      <c r="A9" s="11">
        <v>2</v>
      </c>
      <c r="B9" s="12" t="s">
        <v>83</v>
      </c>
      <c r="C9" s="11">
        <v>91</v>
      </c>
      <c r="D9" s="11" t="s">
        <v>69</v>
      </c>
      <c r="E9" s="11">
        <v>15</v>
      </c>
      <c r="F9" s="11">
        <v>17</v>
      </c>
      <c r="G9" s="11">
        <v>30</v>
      </c>
      <c r="H9" s="11">
        <f>SUM(E9:G9)</f>
        <v>62</v>
      </c>
      <c r="I9" s="11">
        <v>2</v>
      </c>
      <c r="J9" s="11">
        <v>17</v>
      </c>
    </row>
    <row r="10" spans="1:10" ht="12.75">
      <c r="A10" s="11">
        <v>3</v>
      </c>
      <c r="B10" s="12" t="s">
        <v>82</v>
      </c>
      <c r="C10" s="11">
        <v>77</v>
      </c>
      <c r="D10" s="11" t="s">
        <v>33</v>
      </c>
      <c r="E10" s="11">
        <v>17</v>
      </c>
      <c r="F10" s="11">
        <v>0</v>
      </c>
      <c r="G10" s="11">
        <v>34</v>
      </c>
      <c r="H10" s="11">
        <f>SUM(E10:G10)</f>
        <v>51</v>
      </c>
      <c r="I10" s="11">
        <v>3</v>
      </c>
      <c r="J10" s="11">
        <v>15</v>
      </c>
    </row>
    <row r="11" spans="1:10" ht="12.75">
      <c r="A11" s="11">
        <v>4</v>
      </c>
      <c r="B11" s="12" t="s">
        <v>84</v>
      </c>
      <c r="C11" s="11">
        <v>9</v>
      </c>
      <c r="D11" s="11" t="s">
        <v>48</v>
      </c>
      <c r="E11" s="11">
        <v>0</v>
      </c>
      <c r="F11" s="11">
        <v>0</v>
      </c>
      <c r="G11" s="11">
        <v>0</v>
      </c>
      <c r="H11" s="11">
        <f>SUM(E11:G11)</f>
        <v>0</v>
      </c>
      <c r="I11" s="11">
        <f>SUM(F11:H11)</f>
        <v>0</v>
      </c>
      <c r="J11" s="11">
        <f>SUM(G11:I11)</f>
        <v>0</v>
      </c>
    </row>
    <row r="12" spans="1:10" ht="12.75">
      <c r="A12" s="2"/>
      <c r="B12" s="3"/>
      <c r="C12" s="2"/>
      <c r="D12" s="2"/>
      <c r="E12" s="2"/>
      <c r="F12" s="3"/>
      <c r="G12" s="2"/>
      <c r="H12" s="2"/>
      <c r="I12" s="2"/>
      <c r="J12" s="14"/>
    </row>
    <row r="13" spans="5:9" ht="12.75">
      <c r="E13" s="115" t="s">
        <v>24</v>
      </c>
      <c r="F13" s="115"/>
      <c r="G13" s="69"/>
      <c r="H13" s="115" t="s">
        <v>25</v>
      </c>
      <c r="I13" s="115"/>
    </row>
    <row r="14" spans="5:9" ht="12.75">
      <c r="E14" s="113"/>
      <c r="F14" s="113"/>
      <c r="G14" s="69"/>
      <c r="H14" s="113"/>
      <c r="I14" s="113"/>
    </row>
    <row r="15" spans="5:9" ht="12.75">
      <c r="E15" s="114" t="s">
        <v>54</v>
      </c>
      <c r="F15" s="114"/>
      <c r="G15" s="69"/>
      <c r="H15" s="114" t="s">
        <v>55</v>
      </c>
      <c r="I15" s="114"/>
    </row>
  </sheetData>
  <sheetProtection/>
  <mergeCells count="11">
    <mergeCell ref="B1:J1"/>
    <mergeCell ref="D2:H2"/>
    <mergeCell ref="A3:B3"/>
    <mergeCell ref="I3:J3"/>
    <mergeCell ref="I5:J5"/>
    <mergeCell ref="E14:F14"/>
    <mergeCell ref="H14:I14"/>
    <mergeCell ref="H15:I15"/>
    <mergeCell ref="H13:I13"/>
    <mergeCell ref="E15:F15"/>
    <mergeCell ref="E13:F13"/>
  </mergeCells>
  <dataValidations count="3">
    <dataValidation type="list" allowBlank="1" showInputMessage="1" showErrorMessage="1" sqref="E8:E10 J8:J10 J12 F10 F8">
      <formula1>"20, 17, 15, 13, 11, 10, 9, 8, 7, 6, 5, 4, 3, 2, 1"</formula1>
    </dataValidation>
    <dataValidation type="list" allowBlank="1" showInputMessage="1" showErrorMessage="1" sqref="G8:G10">
      <formula1>"40,34,30,26,22,20,18,16,14,12,10,8,6,4,2,"</formula1>
    </dataValidation>
    <dataValidation type="list" allowBlank="1" showInputMessage="1" showErrorMessage="1" sqref="E11:G11 F9">
      <formula1>"20, 17, 15, 13, 11, 10, 9, 8, 7, 6, 5, 4, 3, 2, 1,0"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view="pageLayout" workbookViewId="0" topLeftCell="A1">
      <selection activeCell="A1" sqref="A1:J5"/>
    </sheetView>
  </sheetViews>
  <sheetFormatPr defaultColWidth="9.140625" defaultRowHeight="12.75"/>
  <cols>
    <col min="1" max="1" width="7.7109375" style="16" customWidth="1"/>
    <col min="2" max="2" width="19.7109375" style="16" customWidth="1"/>
    <col min="3" max="3" width="5.7109375" style="16" customWidth="1"/>
    <col min="4" max="4" width="14.7109375" style="16" customWidth="1"/>
    <col min="5" max="6" width="12.7109375" style="16" customWidth="1"/>
    <col min="7" max="7" width="12.8515625" style="16" customWidth="1"/>
    <col min="8" max="9" width="9.7109375" style="16" customWidth="1"/>
    <col min="10" max="10" width="12.7109375" style="16" customWidth="1"/>
    <col min="11" max="16384" width="9.140625" style="16" customWidth="1"/>
  </cols>
  <sheetData>
    <row r="1" spans="1:10" ht="15">
      <c r="A1" s="32"/>
      <c r="B1" s="119" t="s">
        <v>97</v>
      </c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33"/>
      <c r="B2" s="34"/>
      <c r="C2" s="33"/>
      <c r="D2" s="117"/>
      <c r="E2" s="117"/>
      <c r="F2" s="117"/>
      <c r="G2" s="117"/>
      <c r="H2" s="117"/>
      <c r="I2" s="35"/>
      <c r="J2" s="53"/>
    </row>
    <row r="3" spans="1:10" ht="15">
      <c r="A3" s="118" t="s">
        <v>105</v>
      </c>
      <c r="B3" s="118"/>
      <c r="C3" s="36"/>
      <c r="D3" s="37"/>
      <c r="E3" s="38"/>
      <c r="F3" s="36"/>
      <c r="G3" s="36"/>
      <c r="H3" s="39" t="s">
        <v>12</v>
      </c>
      <c r="I3" s="120" t="s">
        <v>100</v>
      </c>
      <c r="J3" s="120"/>
    </row>
    <row r="4" spans="1:10" ht="15">
      <c r="A4" s="41"/>
      <c r="B4" s="41"/>
      <c r="C4" s="36"/>
      <c r="D4" s="37" t="s">
        <v>98</v>
      </c>
      <c r="E4" s="38"/>
      <c r="F4" s="36"/>
      <c r="G4" s="36"/>
      <c r="H4" s="39"/>
      <c r="I4" s="42"/>
      <c r="J4" s="36"/>
    </row>
    <row r="5" spans="1:10" ht="12.75">
      <c r="A5" s="36"/>
      <c r="B5" s="38"/>
      <c r="C5" s="37"/>
      <c r="D5" s="37"/>
      <c r="E5" s="38"/>
      <c r="F5" s="36"/>
      <c r="G5" s="36"/>
      <c r="H5" s="39" t="s">
        <v>11</v>
      </c>
      <c r="I5" s="116" t="s">
        <v>63</v>
      </c>
      <c r="J5" s="116"/>
    </row>
    <row r="6" spans="1:10" ht="12.75">
      <c r="A6" s="2"/>
      <c r="B6" s="6"/>
      <c r="C6" s="5"/>
      <c r="D6" s="5"/>
      <c r="E6" s="5"/>
      <c r="F6" s="6"/>
      <c r="G6" s="5"/>
      <c r="H6" s="5"/>
      <c r="I6" s="2"/>
      <c r="J6" s="4"/>
    </row>
    <row r="7" spans="1:10" ht="24">
      <c r="A7" s="7" t="s">
        <v>0</v>
      </c>
      <c r="B7" s="7" t="s">
        <v>1</v>
      </c>
      <c r="C7" s="7" t="s">
        <v>2</v>
      </c>
      <c r="D7" s="7" t="s">
        <v>3</v>
      </c>
      <c r="E7" s="8" t="s">
        <v>4</v>
      </c>
      <c r="F7" s="8" t="s">
        <v>5</v>
      </c>
      <c r="G7" s="8" t="s">
        <v>6</v>
      </c>
      <c r="H7" s="7" t="s">
        <v>7</v>
      </c>
      <c r="I7" s="7" t="s">
        <v>8</v>
      </c>
      <c r="J7" s="8" t="s">
        <v>9</v>
      </c>
    </row>
    <row r="8" spans="1:10" ht="12.75">
      <c r="A8" s="9">
        <v>1</v>
      </c>
      <c r="B8" s="22" t="s">
        <v>67</v>
      </c>
      <c r="C8" s="9">
        <v>97</v>
      </c>
      <c r="D8" s="9" t="s">
        <v>48</v>
      </c>
      <c r="E8" s="11">
        <v>15</v>
      </c>
      <c r="F8" s="11">
        <v>15</v>
      </c>
      <c r="G8" s="11">
        <v>40</v>
      </c>
      <c r="H8" s="11">
        <f aca="true" t="shared" si="0" ref="H8:H15">SUM(E8:G8)</f>
        <v>70</v>
      </c>
      <c r="I8" s="11">
        <v>1</v>
      </c>
      <c r="J8" s="11">
        <v>20</v>
      </c>
    </row>
    <row r="9" spans="1:10" ht="12.75">
      <c r="A9" s="9">
        <v>2</v>
      </c>
      <c r="B9" s="23" t="s">
        <v>68</v>
      </c>
      <c r="C9" s="11">
        <v>93</v>
      </c>
      <c r="D9" s="11" t="s">
        <v>69</v>
      </c>
      <c r="E9" s="11">
        <v>13</v>
      </c>
      <c r="F9" s="11">
        <v>13</v>
      </c>
      <c r="G9" s="11">
        <v>30</v>
      </c>
      <c r="H9" s="11">
        <f t="shared" si="0"/>
        <v>56</v>
      </c>
      <c r="I9" s="11">
        <v>2</v>
      </c>
      <c r="J9" s="11">
        <v>17</v>
      </c>
    </row>
    <row r="10" spans="1:10" ht="12.75">
      <c r="A10" s="9">
        <v>3</v>
      </c>
      <c r="B10" s="22" t="s">
        <v>73</v>
      </c>
      <c r="C10" s="9">
        <v>50</v>
      </c>
      <c r="D10" s="9" t="s">
        <v>35</v>
      </c>
      <c r="E10" s="11">
        <v>0</v>
      </c>
      <c r="F10" s="11">
        <v>17</v>
      </c>
      <c r="G10" s="11">
        <v>34</v>
      </c>
      <c r="H10" s="11">
        <f t="shared" si="0"/>
        <v>51</v>
      </c>
      <c r="I10" s="11">
        <v>3</v>
      </c>
      <c r="J10" s="11">
        <v>15</v>
      </c>
    </row>
    <row r="11" spans="1:10" ht="12.75">
      <c r="A11" s="9">
        <v>4</v>
      </c>
      <c r="B11" s="22" t="s">
        <v>64</v>
      </c>
      <c r="C11" s="9">
        <v>75</v>
      </c>
      <c r="D11" s="9" t="s">
        <v>33</v>
      </c>
      <c r="E11" s="11">
        <v>20</v>
      </c>
      <c r="F11" s="11">
        <v>20</v>
      </c>
      <c r="G11" s="11">
        <v>0</v>
      </c>
      <c r="H11" s="11">
        <f t="shared" si="0"/>
        <v>40</v>
      </c>
      <c r="I11" s="11">
        <v>4</v>
      </c>
      <c r="J11" s="11">
        <v>13</v>
      </c>
    </row>
    <row r="12" spans="1:10" s="18" customFormat="1" ht="12.75">
      <c r="A12" s="9">
        <v>5</v>
      </c>
      <c r="B12" s="22" t="s">
        <v>65</v>
      </c>
      <c r="C12" s="9">
        <v>70</v>
      </c>
      <c r="D12" s="9" t="s">
        <v>66</v>
      </c>
      <c r="E12" s="11">
        <v>17</v>
      </c>
      <c r="F12" s="11">
        <v>0</v>
      </c>
      <c r="G12" s="11">
        <v>0</v>
      </c>
      <c r="H12" s="11">
        <f t="shared" si="0"/>
        <v>17</v>
      </c>
      <c r="I12" s="11">
        <v>5</v>
      </c>
      <c r="J12" s="11">
        <v>11</v>
      </c>
    </row>
    <row r="13" spans="1:10" s="18" customFormat="1" ht="12.75">
      <c r="A13" s="9">
        <v>6</v>
      </c>
      <c r="B13" s="23" t="s">
        <v>70</v>
      </c>
      <c r="C13" s="11">
        <v>46</v>
      </c>
      <c r="D13" s="11" t="s">
        <v>48</v>
      </c>
      <c r="E13" s="11">
        <v>11</v>
      </c>
      <c r="F13" s="11">
        <v>0</v>
      </c>
      <c r="G13" s="11">
        <v>0</v>
      </c>
      <c r="H13" s="11">
        <f t="shared" si="0"/>
        <v>11</v>
      </c>
      <c r="I13" s="11">
        <v>6</v>
      </c>
      <c r="J13" s="11">
        <v>10</v>
      </c>
    </row>
    <row r="14" spans="1:10" s="18" customFormat="1" ht="12.75">
      <c r="A14" s="11">
        <v>7</v>
      </c>
      <c r="B14" s="22" t="s">
        <v>71</v>
      </c>
      <c r="C14" s="9">
        <v>73</v>
      </c>
      <c r="D14" s="9" t="s">
        <v>72</v>
      </c>
      <c r="E14" s="11">
        <v>0</v>
      </c>
      <c r="F14" s="11">
        <v>0</v>
      </c>
      <c r="G14" s="11">
        <v>0</v>
      </c>
      <c r="H14" s="11">
        <f t="shared" si="0"/>
        <v>0</v>
      </c>
      <c r="I14" s="11">
        <v>7</v>
      </c>
      <c r="J14" s="11">
        <v>9</v>
      </c>
    </row>
    <row r="15" spans="1:10" ht="12.75">
      <c r="A15" s="11">
        <v>8</v>
      </c>
      <c r="B15" s="22" t="s">
        <v>74</v>
      </c>
      <c r="C15" s="24">
        <v>15</v>
      </c>
      <c r="D15" s="9" t="s">
        <v>35</v>
      </c>
      <c r="E15" s="11">
        <v>0</v>
      </c>
      <c r="F15" s="11">
        <v>0</v>
      </c>
      <c r="G15" s="11">
        <v>0</v>
      </c>
      <c r="H15" s="11">
        <f t="shared" si="0"/>
        <v>0</v>
      </c>
      <c r="I15" s="11">
        <f>SUM(F15:H15)</f>
        <v>0</v>
      </c>
      <c r="J15" s="11">
        <f>SUM(G15:I15)</f>
        <v>0</v>
      </c>
    </row>
    <row r="16" spans="1:10" s="18" customFormat="1" ht="12.75">
      <c r="A16" s="14"/>
      <c r="B16" s="21"/>
      <c r="C16" s="14"/>
      <c r="D16" s="14"/>
      <c r="E16" s="14"/>
      <c r="F16" s="14"/>
      <c r="G16" s="14"/>
      <c r="H16" s="14"/>
      <c r="I16" s="14"/>
      <c r="J16" s="14"/>
    </row>
    <row r="17" spans="1:10" s="18" customFormat="1" ht="12.75">
      <c r="A17" s="14"/>
      <c r="B17" s="21" t="s">
        <v>95</v>
      </c>
      <c r="C17" s="14"/>
      <c r="D17" s="14"/>
      <c r="E17" s="14"/>
      <c r="F17" s="14"/>
      <c r="G17" s="14"/>
      <c r="H17" s="14"/>
      <c r="I17" s="14"/>
      <c r="J17" s="14"/>
    </row>
    <row r="18" spans="1:10" s="18" customFormat="1" ht="12.75">
      <c r="A18" s="14"/>
      <c r="B18" s="21"/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14"/>
      <c r="B19" s="21"/>
      <c r="C19" s="14"/>
      <c r="D19" s="2"/>
      <c r="E19" s="115" t="s">
        <v>24</v>
      </c>
      <c r="F19" s="115"/>
      <c r="G19" s="69"/>
      <c r="H19" s="115" t="s">
        <v>25</v>
      </c>
      <c r="I19" s="115"/>
      <c r="J19" s="14"/>
    </row>
    <row r="20" spans="5:9" ht="12.75">
      <c r="E20" s="113"/>
      <c r="F20" s="113"/>
      <c r="G20" s="69"/>
      <c r="H20" s="113"/>
      <c r="I20" s="113"/>
    </row>
    <row r="21" spans="5:9" ht="12.75">
      <c r="E21" s="114" t="s">
        <v>54</v>
      </c>
      <c r="F21" s="114"/>
      <c r="G21" s="69"/>
      <c r="H21" s="114" t="s">
        <v>55</v>
      </c>
      <c r="I21" s="114"/>
    </row>
  </sheetData>
  <sheetProtection/>
  <mergeCells count="11">
    <mergeCell ref="E20:F20"/>
    <mergeCell ref="I5:J5"/>
    <mergeCell ref="E19:F19"/>
    <mergeCell ref="H19:I19"/>
    <mergeCell ref="E21:F21"/>
    <mergeCell ref="H21:I21"/>
    <mergeCell ref="B1:J1"/>
    <mergeCell ref="D2:H2"/>
    <mergeCell ref="A3:B3"/>
    <mergeCell ref="I3:J3"/>
    <mergeCell ref="H20:I20"/>
  </mergeCells>
  <dataValidations count="4">
    <dataValidation type="list" allowBlank="1" showInputMessage="1" showErrorMessage="1" sqref="E16:F18 J16:J19 J8:J14 F14 F10:F11 F8 E8:E12">
      <formula1>"20, 17, 15, 13, 11, 10, 9, 8, 7, 6, 5, 4, 3, 2, 1"</formula1>
    </dataValidation>
    <dataValidation type="list" allowBlank="1" showInputMessage="1" showErrorMessage="1" sqref="G9:G10 G16:G18 G12">
      <formula1>"40,34,30,26,22,20,18,16,14,12,10,8,6,4,2,"</formula1>
    </dataValidation>
    <dataValidation type="list" allowBlank="1" showInputMessage="1" showErrorMessage="1" sqref="E13:E15 F15 F12:F13 F9">
      <formula1>"20, 17, 15, 13, 11, 10, 9, 8, 7, 6, 5, 4, 3, 2, 1,0"</formula1>
    </dataValidation>
    <dataValidation type="list" allowBlank="1" showInputMessage="1" showErrorMessage="1" sqref="G8 G13:G15 G11">
      <formula1>"40,34,30,26,22,20,18,16,14,12,10,8,6,4,2,0"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>
    <oddFooter>&amp;C&amp;T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.7109375" style="0" customWidth="1"/>
    <col min="3" max="3" width="19.7109375" style="0" customWidth="1"/>
    <col min="4" max="4" width="5.7109375" style="0" customWidth="1"/>
    <col min="5" max="5" width="14.7109375" style="0" customWidth="1"/>
    <col min="6" max="8" width="12.7109375" style="0" customWidth="1"/>
    <col min="9" max="10" width="9.7109375" style="0" customWidth="1"/>
  </cols>
  <sheetData>
    <row r="1" spans="2:11" ht="15">
      <c r="B1" s="32"/>
      <c r="C1" s="119" t="s">
        <v>97</v>
      </c>
      <c r="D1" s="119"/>
      <c r="E1" s="119"/>
      <c r="F1" s="119"/>
      <c r="G1" s="119"/>
      <c r="H1" s="119"/>
      <c r="I1" s="119"/>
      <c r="J1" s="119"/>
      <c r="K1" s="62"/>
    </row>
    <row r="2" spans="2:11" ht="12.75">
      <c r="B2" s="33"/>
      <c r="C2" s="34"/>
      <c r="D2" s="33"/>
      <c r="E2" s="117"/>
      <c r="F2" s="117"/>
      <c r="G2" s="117"/>
      <c r="H2" s="117"/>
      <c r="I2" s="117"/>
      <c r="J2" s="35"/>
      <c r="K2" s="53"/>
    </row>
    <row r="3" spans="2:10" ht="15">
      <c r="B3" s="118" t="s">
        <v>104</v>
      </c>
      <c r="C3" s="118"/>
      <c r="D3" s="36"/>
      <c r="E3" s="37"/>
      <c r="F3" s="38"/>
      <c r="G3" s="36"/>
      <c r="H3" s="39" t="s">
        <v>12</v>
      </c>
      <c r="I3" s="40" t="s">
        <v>100</v>
      </c>
      <c r="J3" s="40"/>
    </row>
    <row r="4" spans="2:10" ht="15">
      <c r="B4" s="41"/>
      <c r="C4" s="41"/>
      <c r="D4" s="36"/>
      <c r="E4" s="37" t="s">
        <v>98</v>
      </c>
      <c r="F4" s="38"/>
      <c r="G4" s="36"/>
      <c r="H4" s="39"/>
      <c r="I4" s="42"/>
      <c r="J4" s="36"/>
    </row>
    <row r="5" spans="2:10" ht="12.75">
      <c r="B5" s="36"/>
      <c r="C5" s="38"/>
      <c r="D5" s="37"/>
      <c r="E5" s="37"/>
      <c r="F5" s="38"/>
      <c r="G5" s="36"/>
      <c r="H5" s="39" t="s">
        <v>11</v>
      </c>
      <c r="I5" s="43" t="s">
        <v>63</v>
      </c>
      <c r="J5" s="43"/>
    </row>
    <row r="7" spans="2:11" ht="12.75">
      <c r="B7" s="2"/>
      <c r="C7" s="6"/>
      <c r="D7" s="5"/>
      <c r="E7" s="5"/>
      <c r="F7" s="5"/>
      <c r="G7" s="6"/>
      <c r="H7" s="5"/>
      <c r="I7" s="5"/>
      <c r="J7" s="2"/>
      <c r="K7" s="4"/>
    </row>
    <row r="8" spans="2:11" ht="12.75">
      <c r="B8" s="7" t="s">
        <v>0</v>
      </c>
      <c r="C8" s="7" t="s">
        <v>1</v>
      </c>
      <c r="D8" s="7" t="s">
        <v>2</v>
      </c>
      <c r="E8" s="7" t="s">
        <v>3</v>
      </c>
      <c r="F8" s="8" t="s">
        <v>4</v>
      </c>
      <c r="G8" s="8" t="s">
        <v>5</v>
      </c>
      <c r="H8" s="8" t="s">
        <v>6</v>
      </c>
      <c r="I8" s="7" t="s">
        <v>7</v>
      </c>
      <c r="J8" s="7" t="s">
        <v>8</v>
      </c>
      <c r="K8" s="31"/>
    </row>
    <row r="9" spans="2:11" ht="12.75">
      <c r="B9" s="9">
        <v>1</v>
      </c>
      <c r="C9" s="22" t="s">
        <v>85</v>
      </c>
      <c r="D9" s="9">
        <v>173</v>
      </c>
      <c r="E9" s="9" t="s">
        <v>42</v>
      </c>
      <c r="F9" s="11">
        <v>17</v>
      </c>
      <c r="G9" s="11">
        <v>20</v>
      </c>
      <c r="H9" s="11">
        <v>40</v>
      </c>
      <c r="I9" s="11">
        <f>SUM(F9:H9)</f>
        <v>77</v>
      </c>
      <c r="J9" s="11">
        <v>1</v>
      </c>
      <c r="K9" s="14"/>
    </row>
    <row r="10" spans="2:11" ht="12.75">
      <c r="B10" s="9">
        <v>2</v>
      </c>
      <c r="C10" s="22" t="s">
        <v>86</v>
      </c>
      <c r="D10" s="9">
        <v>9</v>
      </c>
      <c r="E10" s="9" t="s">
        <v>50</v>
      </c>
      <c r="F10" s="11">
        <v>20</v>
      </c>
      <c r="G10" s="11">
        <v>17</v>
      </c>
      <c r="H10" s="11">
        <v>34</v>
      </c>
      <c r="I10" s="11">
        <f>SUM(F10:H10)</f>
        <v>71</v>
      </c>
      <c r="J10" s="11">
        <v>2</v>
      </c>
      <c r="K10" s="14"/>
    </row>
    <row r="11" spans="2:11" ht="12.75">
      <c r="B11" s="9">
        <v>3</v>
      </c>
      <c r="C11" s="23" t="s">
        <v>87</v>
      </c>
      <c r="D11" s="11">
        <v>77</v>
      </c>
      <c r="E11" s="11" t="s">
        <v>42</v>
      </c>
      <c r="F11" s="11">
        <v>15</v>
      </c>
      <c r="G11" s="11">
        <v>15</v>
      </c>
      <c r="H11" s="11">
        <v>30</v>
      </c>
      <c r="I11" s="11">
        <f>SUM(F11:H11)</f>
        <v>60</v>
      </c>
      <c r="J11" s="11">
        <v>3</v>
      </c>
      <c r="K11" s="14"/>
    </row>
    <row r="12" spans="2:11" ht="12.75">
      <c r="B12" s="9">
        <v>4</v>
      </c>
      <c r="C12" s="22" t="s">
        <v>88</v>
      </c>
      <c r="D12" s="9">
        <v>44</v>
      </c>
      <c r="E12" s="9" t="s">
        <v>42</v>
      </c>
      <c r="F12" s="11">
        <v>13</v>
      </c>
      <c r="G12" s="11">
        <v>13</v>
      </c>
      <c r="H12" s="11">
        <v>0</v>
      </c>
      <c r="I12" s="11">
        <f>SUM(F12:H12)</f>
        <v>26</v>
      </c>
      <c r="J12" s="11">
        <v>4</v>
      </c>
      <c r="K12" s="14"/>
    </row>
    <row r="13" spans="2:11" ht="12.75">
      <c r="B13" s="9">
        <v>5</v>
      </c>
      <c r="C13" s="22" t="s">
        <v>89</v>
      </c>
      <c r="D13" s="9">
        <v>82</v>
      </c>
      <c r="E13" s="9" t="s">
        <v>40</v>
      </c>
      <c r="F13" s="11">
        <v>0</v>
      </c>
      <c r="G13" s="11">
        <v>0</v>
      </c>
      <c r="H13" s="11">
        <v>0</v>
      </c>
      <c r="I13" s="11">
        <f>SUM(F13:H13)</f>
        <v>0</v>
      </c>
      <c r="J13" s="11">
        <v>0</v>
      </c>
      <c r="K13" s="14"/>
    </row>
    <row r="14" spans="2:11" s="26" customFormat="1" ht="12.75">
      <c r="B14" s="19"/>
      <c r="C14" s="25"/>
      <c r="D14" s="14"/>
      <c r="E14" s="14"/>
      <c r="F14" s="14"/>
      <c r="G14" s="14"/>
      <c r="H14" s="14"/>
      <c r="I14" s="14"/>
      <c r="J14" s="14"/>
      <c r="K14" s="14"/>
    </row>
    <row r="15" spans="2:11" s="26" customFormat="1" ht="12.75">
      <c r="B15" s="14"/>
      <c r="C15" s="27"/>
      <c r="D15" s="19"/>
      <c r="E15" s="19"/>
      <c r="F15" s="115" t="s">
        <v>24</v>
      </c>
      <c r="G15" s="115"/>
      <c r="H15" s="69"/>
      <c r="I15" s="115" t="s">
        <v>25</v>
      </c>
      <c r="J15" s="115"/>
      <c r="K15" s="14"/>
    </row>
    <row r="16" spans="2:11" ht="12.75">
      <c r="B16" s="16"/>
      <c r="C16" s="16"/>
      <c r="D16" s="16"/>
      <c r="E16" s="16"/>
      <c r="F16" s="113"/>
      <c r="G16" s="113"/>
      <c r="H16" s="69"/>
      <c r="I16" s="113"/>
      <c r="J16" s="113"/>
      <c r="K16" s="16"/>
    </row>
    <row r="17" spans="6:10" ht="12.75">
      <c r="F17" s="114" t="s">
        <v>54</v>
      </c>
      <c r="G17" s="114"/>
      <c r="H17" s="69"/>
      <c r="I17" s="114" t="s">
        <v>55</v>
      </c>
      <c r="J17" s="114"/>
    </row>
  </sheetData>
  <sheetProtection/>
  <mergeCells count="9">
    <mergeCell ref="I16:J16"/>
    <mergeCell ref="F17:G17"/>
    <mergeCell ref="I17:J17"/>
    <mergeCell ref="C1:J1"/>
    <mergeCell ref="E2:I2"/>
    <mergeCell ref="F15:G15"/>
    <mergeCell ref="I15:J15"/>
    <mergeCell ref="F16:G16"/>
    <mergeCell ref="B3:C3"/>
  </mergeCells>
  <dataValidations count="3">
    <dataValidation type="list" allowBlank="1" showInputMessage="1" showErrorMessage="1" sqref="H12 F14:G14 G10 F13:H13">
      <formula1>"20, 17, 15, 13, 11, 10, 9, 8, 7, 6, 5, 4, 3, 2, 1,0"</formula1>
    </dataValidation>
    <dataValidation type="list" allowBlank="1" showInputMessage="1" showErrorMessage="1" sqref="H9:H11 H14">
      <formula1>"40,34,30,26,22,20,18,16,14,12,10,8,6,4,2,"</formula1>
    </dataValidation>
    <dataValidation type="list" allowBlank="1" showInputMessage="1" showErrorMessage="1" sqref="F9:F12 G9 K9:K15 G11:G12">
      <formula1>"20, 17, 15, 13, 11, 10, 9, 8, 7, 6, 5, 4, 3, 2, 1"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39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9.140625" style="53" customWidth="1"/>
    <col min="2" max="2" width="17.8515625" style="53" customWidth="1"/>
    <col min="3" max="3" width="9.140625" style="53" customWidth="1"/>
    <col min="4" max="4" width="8.7109375" style="74" customWidth="1"/>
    <col min="5" max="6" width="7.7109375" style="36" customWidth="1"/>
    <col min="7" max="7" width="8.7109375" style="74" customWidth="1"/>
    <col min="8" max="9" width="7.7109375" style="36" customWidth="1"/>
    <col min="10" max="10" width="8.7109375" style="74" customWidth="1"/>
    <col min="11" max="12" width="7.7109375" style="36" customWidth="1"/>
    <col min="13" max="13" width="8.7109375" style="74" customWidth="1"/>
    <col min="14" max="15" width="7.7109375" style="36" customWidth="1"/>
    <col min="16" max="16384" width="9.140625" style="53" customWidth="1"/>
  </cols>
  <sheetData>
    <row r="1" spans="2:15" ht="15">
      <c r="B1" s="32"/>
      <c r="C1" s="119" t="s">
        <v>97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2:10" ht="12.75">
      <c r="B2" s="33"/>
      <c r="C2" s="34"/>
      <c r="D2" s="73"/>
      <c r="E2" s="117"/>
      <c r="F2" s="117"/>
      <c r="G2" s="117"/>
      <c r="H2" s="117"/>
      <c r="I2" s="117"/>
      <c r="J2" s="73"/>
    </row>
    <row r="3" spans="2:15" ht="15">
      <c r="B3" s="118" t="s">
        <v>108</v>
      </c>
      <c r="C3" s="118"/>
      <c r="E3" s="37"/>
      <c r="F3" s="37"/>
      <c r="I3" s="53"/>
      <c r="J3" s="53"/>
      <c r="K3" s="53"/>
      <c r="M3" s="37" t="s">
        <v>12</v>
      </c>
      <c r="N3" s="120" t="s">
        <v>100</v>
      </c>
      <c r="O3" s="120"/>
    </row>
    <row r="4" spans="2:14" ht="15">
      <c r="B4" s="41"/>
      <c r="C4" s="41"/>
      <c r="E4" s="37" t="s">
        <v>98</v>
      </c>
      <c r="F4" s="37"/>
      <c r="I4" s="53"/>
      <c r="J4" s="53"/>
      <c r="K4" s="53"/>
      <c r="M4" s="37"/>
      <c r="N4" s="76"/>
    </row>
    <row r="5" spans="2:15" ht="12.75">
      <c r="B5" s="36"/>
      <c r="C5" s="38"/>
      <c r="D5" s="75"/>
      <c r="E5" s="37"/>
      <c r="F5" s="37"/>
      <c r="I5" s="53"/>
      <c r="J5" s="53"/>
      <c r="K5" s="53"/>
      <c r="M5" s="37" t="s">
        <v>11</v>
      </c>
      <c r="N5" s="116" t="s">
        <v>63</v>
      </c>
      <c r="O5" s="116"/>
    </row>
    <row r="6" ht="13.5" thickBot="1"/>
    <row r="7" spans="2:15" ht="15.75" customHeight="1">
      <c r="B7" s="149" t="s">
        <v>106</v>
      </c>
      <c r="C7" s="147" t="s">
        <v>107</v>
      </c>
      <c r="D7" s="124" t="s">
        <v>29</v>
      </c>
      <c r="E7" s="125"/>
      <c r="F7" s="126"/>
      <c r="G7" s="124" t="s">
        <v>48</v>
      </c>
      <c r="H7" s="125"/>
      <c r="I7" s="126"/>
      <c r="J7" s="124" t="s">
        <v>33</v>
      </c>
      <c r="K7" s="125"/>
      <c r="L7" s="126"/>
      <c r="M7" s="124" t="s">
        <v>35</v>
      </c>
      <c r="N7" s="125"/>
      <c r="O7" s="126"/>
    </row>
    <row r="8" spans="2:15" ht="13.5" thickBot="1">
      <c r="B8" s="150"/>
      <c r="C8" s="148"/>
      <c r="D8" s="77" t="s">
        <v>16</v>
      </c>
      <c r="E8" s="78" t="s">
        <v>17</v>
      </c>
      <c r="F8" s="79" t="s">
        <v>18</v>
      </c>
      <c r="G8" s="80" t="s">
        <v>16</v>
      </c>
      <c r="H8" s="78" t="s">
        <v>17</v>
      </c>
      <c r="I8" s="81" t="s">
        <v>18</v>
      </c>
      <c r="J8" s="80" t="s">
        <v>16</v>
      </c>
      <c r="K8" s="78" t="s">
        <v>17</v>
      </c>
      <c r="L8" s="81" t="s">
        <v>18</v>
      </c>
      <c r="M8" s="80" t="s">
        <v>16</v>
      </c>
      <c r="N8" s="78" t="s">
        <v>17</v>
      </c>
      <c r="O8" s="81" t="s">
        <v>18</v>
      </c>
    </row>
    <row r="9" spans="2:15" ht="12.75">
      <c r="B9" s="146" t="s">
        <v>10</v>
      </c>
      <c r="C9" s="133">
        <v>2</v>
      </c>
      <c r="D9" s="82">
        <v>16</v>
      </c>
      <c r="E9" s="83">
        <v>20</v>
      </c>
      <c r="F9" s="84">
        <v>20</v>
      </c>
      <c r="G9" s="85">
        <v>99</v>
      </c>
      <c r="H9" s="83">
        <v>8</v>
      </c>
      <c r="I9" s="86">
        <v>8</v>
      </c>
      <c r="J9" s="85">
        <v>55</v>
      </c>
      <c r="K9" s="83">
        <v>15</v>
      </c>
      <c r="L9" s="86">
        <v>15</v>
      </c>
      <c r="M9" s="85">
        <v>71</v>
      </c>
      <c r="N9" s="83">
        <v>6</v>
      </c>
      <c r="O9" s="86">
        <v>6</v>
      </c>
    </row>
    <row r="10" spans="2:15" ht="12.75">
      <c r="B10" s="136"/>
      <c r="C10" s="134"/>
      <c r="D10" s="87">
        <v>15</v>
      </c>
      <c r="E10" s="88">
        <v>17</v>
      </c>
      <c r="F10" s="89">
        <v>17</v>
      </c>
      <c r="G10" s="90">
        <v>7</v>
      </c>
      <c r="H10" s="88">
        <v>2</v>
      </c>
      <c r="I10" s="91">
        <v>2</v>
      </c>
      <c r="J10" s="90">
        <v>50</v>
      </c>
      <c r="K10" s="88">
        <v>1</v>
      </c>
      <c r="L10" s="91">
        <v>1</v>
      </c>
      <c r="M10" s="90">
        <v>45</v>
      </c>
      <c r="N10" s="88">
        <v>5</v>
      </c>
      <c r="O10" s="91">
        <v>5</v>
      </c>
    </row>
    <row r="11" spans="2:15" ht="12.75">
      <c r="B11" s="136"/>
      <c r="C11" s="134"/>
      <c r="D11" s="92"/>
      <c r="E11" s="50"/>
      <c r="F11" s="93"/>
      <c r="G11" s="94"/>
      <c r="H11" s="50"/>
      <c r="I11" s="95"/>
      <c r="J11" s="94"/>
      <c r="K11" s="50"/>
      <c r="L11" s="95"/>
      <c r="M11" s="94"/>
      <c r="N11" s="50"/>
      <c r="O11" s="95"/>
    </row>
    <row r="12" spans="2:15" ht="13.5" thickBot="1">
      <c r="B12" s="137"/>
      <c r="C12" s="135"/>
      <c r="D12" s="92"/>
      <c r="E12" s="50"/>
      <c r="F12" s="93"/>
      <c r="G12" s="94"/>
      <c r="H12" s="50"/>
      <c r="I12" s="95"/>
      <c r="J12" s="94"/>
      <c r="K12" s="50"/>
      <c r="L12" s="95"/>
      <c r="M12" s="94"/>
      <c r="N12" s="50"/>
      <c r="O12" s="95"/>
    </row>
    <row r="13" spans="2:15" ht="12.75">
      <c r="B13" s="138" t="s">
        <v>19</v>
      </c>
      <c r="C13" s="142">
        <v>3</v>
      </c>
      <c r="D13" s="82">
        <v>11</v>
      </c>
      <c r="E13" s="83">
        <v>20</v>
      </c>
      <c r="F13" s="84">
        <v>20</v>
      </c>
      <c r="G13" s="85">
        <v>3</v>
      </c>
      <c r="H13" s="83">
        <v>15</v>
      </c>
      <c r="I13" s="86">
        <v>15</v>
      </c>
      <c r="J13" s="85">
        <v>10</v>
      </c>
      <c r="K13" s="83">
        <v>17</v>
      </c>
      <c r="L13" s="86">
        <v>17</v>
      </c>
      <c r="M13" s="85">
        <v>71</v>
      </c>
      <c r="N13" s="83">
        <v>0</v>
      </c>
      <c r="O13" s="86"/>
    </row>
    <row r="14" spans="2:15" ht="12.75">
      <c r="B14" s="141"/>
      <c r="C14" s="143"/>
      <c r="D14" s="92"/>
      <c r="E14" s="50"/>
      <c r="F14" s="93"/>
      <c r="G14" s="94">
        <v>66</v>
      </c>
      <c r="H14" s="50">
        <v>13</v>
      </c>
      <c r="I14" s="95"/>
      <c r="J14" s="94">
        <v>50</v>
      </c>
      <c r="K14" s="50">
        <v>11</v>
      </c>
      <c r="L14" s="95">
        <v>11</v>
      </c>
      <c r="M14" s="94"/>
      <c r="N14" s="50"/>
      <c r="O14" s="95"/>
    </row>
    <row r="15" spans="2:15" ht="12.75">
      <c r="B15" s="145" t="s">
        <v>13</v>
      </c>
      <c r="C15" s="143"/>
      <c r="D15" s="92"/>
      <c r="E15" s="50"/>
      <c r="F15" s="93"/>
      <c r="G15" s="94"/>
      <c r="H15" s="50"/>
      <c r="I15" s="95"/>
      <c r="J15" s="94"/>
      <c r="K15" s="50"/>
      <c r="L15" s="95"/>
      <c r="M15" s="94"/>
      <c r="N15" s="50"/>
      <c r="O15" s="95"/>
    </row>
    <row r="16" spans="2:15" ht="12.75">
      <c r="B16" s="141"/>
      <c r="C16" s="143"/>
      <c r="D16" s="92"/>
      <c r="E16" s="50"/>
      <c r="F16" s="93"/>
      <c r="G16" s="94"/>
      <c r="H16" s="50"/>
      <c r="I16" s="95"/>
      <c r="J16" s="94"/>
      <c r="K16" s="50"/>
      <c r="L16" s="95"/>
      <c r="M16" s="94"/>
      <c r="N16" s="50"/>
      <c r="O16" s="95"/>
    </row>
    <row r="17" spans="2:15" ht="12.75">
      <c r="B17" s="109" t="s">
        <v>20</v>
      </c>
      <c r="C17" s="143"/>
      <c r="D17" s="92"/>
      <c r="E17" s="50"/>
      <c r="F17" s="93"/>
      <c r="G17" s="94">
        <v>95</v>
      </c>
      <c r="H17" s="50">
        <v>0</v>
      </c>
      <c r="I17" s="95"/>
      <c r="J17" s="94"/>
      <c r="K17" s="50"/>
      <c r="L17" s="95"/>
      <c r="M17" s="94"/>
      <c r="N17" s="50"/>
      <c r="O17" s="95"/>
    </row>
    <row r="18" spans="2:15" ht="12.75" customHeight="1">
      <c r="B18" s="145" t="s">
        <v>21</v>
      </c>
      <c r="C18" s="143"/>
      <c r="D18" s="92">
        <v>91</v>
      </c>
      <c r="E18" s="50">
        <v>13</v>
      </c>
      <c r="F18" s="93">
        <v>13</v>
      </c>
      <c r="G18" s="94">
        <v>97</v>
      </c>
      <c r="H18" s="50">
        <v>20</v>
      </c>
      <c r="I18" s="95">
        <v>20</v>
      </c>
      <c r="J18" s="94">
        <v>50</v>
      </c>
      <c r="K18" s="50">
        <v>6</v>
      </c>
      <c r="L18" s="95">
        <v>6</v>
      </c>
      <c r="M18" s="94"/>
      <c r="N18" s="50"/>
      <c r="O18" s="95"/>
    </row>
    <row r="19" spans="2:15" ht="12.75">
      <c r="B19" s="139"/>
      <c r="C19" s="143"/>
      <c r="D19" s="92">
        <v>31</v>
      </c>
      <c r="E19" s="50">
        <v>9</v>
      </c>
      <c r="F19" s="93">
        <v>9</v>
      </c>
      <c r="G19" s="94">
        <v>98</v>
      </c>
      <c r="H19" s="50">
        <v>17</v>
      </c>
      <c r="I19" s="95">
        <v>17</v>
      </c>
      <c r="J19" s="94"/>
      <c r="K19" s="50"/>
      <c r="L19" s="95"/>
      <c r="M19" s="94"/>
      <c r="N19" s="50"/>
      <c r="O19" s="95"/>
    </row>
    <row r="20" spans="2:15" ht="12.75">
      <c r="B20" s="139"/>
      <c r="C20" s="143"/>
      <c r="D20" s="92"/>
      <c r="E20" s="50"/>
      <c r="F20" s="93"/>
      <c r="G20" s="94"/>
      <c r="H20" s="50"/>
      <c r="I20" s="95"/>
      <c r="J20" s="94"/>
      <c r="K20" s="50"/>
      <c r="L20" s="95"/>
      <c r="M20" s="94"/>
      <c r="N20" s="50"/>
      <c r="O20" s="95"/>
    </row>
    <row r="21" spans="2:15" ht="12.75">
      <c r="B21" s="139"/>
      <c r="C21" s="143"/>
      <c r="D21" s="92"/>
      <c r="E21" s="50"/>
      <c r="F21" s="93"/>
      <c r="G21" s="94"/>
      <c r="H21" s="50"/>
      <c r="I21" s="95"/>
      <c r="J21" s="94"/>
      <c r="K21" s="50"/>
      <c r="L21" s="95"/>
      <c r="M21" s="94"/>
      <c r="N21" s="50"/>
      <c r="O21" s="95"/>
    </row>
    <row r="22" spans="2:15" ht="12.75">
      <c r="B22" s="139"/>
      <c r="C22" s="143"/>
      <c r="D22" s="92"/>
      <c r="E22" s="50"/>
      <c r="F22" s="93"/>
      <c r="G22" s="94"/>
      <c r="H22" s="50"/>
      <c r="I22" s="95"/>
      <c r="J22" s="94"/>
      <c r="K22" s="50"/>
      <c r="L22" s="95"/>
      <c r="M22" s="94"/>
      <c r="N22" s="50"/>
      <c r="O22" s="95"/>
    </row>
    <row r="23" spans="2:15" ht="13.5" thickBot="1">
      <c r="B23" s="140"/>
      <c r="C23" s="144"/>
      <c r="D23" s="96"/>
      <c r="E23" s="97"/>
      <c r="F23" s="98"/>
      <c r="G23" s="99"/>
      <c r="H23" s="97"/>
      <c r="I23" s="100"/>
      <c r="J23" s="99"/>
      <c r="K23" s="97"/>
      <c r="L23" s="100"/>
      <c r="M23" s="99"/>
      <c r="N23" s="97"/>
      <c r="O23" s="100"/>
    </row>
    <row r="24" spans="2:15" ht="12.75">
      <c r="B24" s="138" t="s">
        <v>14</v>
      </c>
      <c r="C24" s="133">
        <v>1</v>
      </c>
      <c r="D24" s="92"/>
      <c r="E24" s="50"/>
      <c r="F24" s="93"/>
      <c r="G24" s="94">
        <v>97</v>
      </c>
      <c r="H24" s="50">
        <v>20</v>
      </c>
      <c r="I24" s="95">
        <v>20</v>
      </c>
      <c r="J24" s="94">
        <v>75</v>
      </c>
      <c r="K24" s="50">
        <v>13</v>
      </c>
      <c r="L24" s="95">
        <v>13</v>
      </c>
      <c r="M24" s="94">
        <v>50</v>
      </c>
      <c r="N24" s="50">
        <v>15</v>
      </c>
      <c r="O24" s="95">
        <v>15</v>
      </c>
    </row>
    <row r="25" spans="2:15" ht="12.75">
      <c r="B25" s="139"/>
      <c r="C25" s="134"/>
      <c r="D25" s="92"/>
      <c r="E25" s="50"/>
      <c r="F25" s="93"/>
      <c r="G25" s="94">
        <v>46</v>
      </c>
      <c r="H25" s="50">
        <v>10</v>
      </c>
      <c r="I25" s="95"/>
      <c r="J25" s="94"/>
      <c r="K25" s="50"/>
      <c r="L25" s="95"/>
      <c r="M25" s="94">
        <v>15</v>
      </c>
      <c r="N25" s="50">
        <v>0</v>
      </c>
      <c r="O25" s="95"/>
    </row>
    <row r="26" spans="2:15" ht="13.5" thickBot="1">
      <c r="B26" s="140"/>
      <c r="C26" s="135"/>
      <c r="D26" s="96"/>
      <c r="E26" s="97"/>
      <c r="F26" s="98"/>
      <c r="G26" s="99"/>
      <c r="H26" s="97"/>
      <c r="I26" s="100"/>
      <c r="J26" s="99"/>
      <c r="K26" s="97"/>
      <c r="L26" s="100"/>
      <c r="M26" s="99"/>
      <c r="N26" s="97"/>
      <c r="O26" s="100"/>
    </row>
    <row r="27" spans="2:15" ht="12.75">
      <c r="B27" s="108" t="s">
        <v>22</v>
      </c>
      <c r="C27" s="133">
        <v>1</v>
      </c>
      <c r="D27" s="82"/>
      <c r="E27" s="83"/>
      <c r="F27" s="84"/>
      <c r="G27" s="85"/>
      <c r="H27" s="83"/>
      <c r="I27" s="86"/>
      <c r="J27" s="85">
        <v>50</v>
      </c>
      <c r="K27" s="83">
        <v>20</v>
      </c>
      <c r="L27" s="86">
        <v>20</v>
      </c>
      <c r="M27" s="85"/>
      <c r="N27" s="83"/>
      <c r="O27" s="86"/>
    </row>
    <row r="28" spans="2:15" ht="12.75">
      <c r="B28" s="136" t="s">
        <v>15</v>
      </c>
      <c r="C28" s="134"/>
      <c r="D28" s="87">
        <v>68</v>
      </c>
      <c r="E28" s="88">
        <v>20</v>
      </c>
      <c r="F28" s="89">
        <v>20</v>
      </c>
      <c r="G28" s="90"/>
      <c r="H28" s="88"/>
      <c r="I28" s="91"/>
      <c r="J28" s="90">
        <v>77</v>
      </c>
      <c r="K28" s="88">
        <v>15</v>
      </c>
      <c r="L28" s="91"/>
      <c r="M28" s="90"/>
      <c r="N28" s="88"/>
      <c r="O28" s="91"/>
    </row>
    <row r="29" spans="2:15" ht="12.75">
      <c r="B29" s="136"/>
      <c r="C29" s="134"/>
      <c r="D29" s="87">
        <v>8</v>
      </c>
      <c r="E29" s="88">
        <v>17</v>
      </c>
      <c r="F29" s="89"/>
      <c r="G29" s="90">
        <v>49</v>
      </c>
      <c r="H29" s="88">
        <v>15</v>
      </c>
      <c r="I29" s="91">
        <v>15</v>
      </c>
      <c r="J29" s="90"/>
      <c r="K29" s="88"/>
      <c r="L29" s="91"/>
      <c r="M29" s="90">
        <v>46</v>
      </c>
      <c r="N29" s="88">
        <v>13</v>
      </c>
      <c r="O29" s="91">
        <v>13</v>
      </c>
    </row>
    <row r="30" spans="2:15" ht="12.75">
      <c r="B30" s="136"/>
      <c r="C30" s="134"/>
      <c r="D30" s="87"/>
      <c r="E30" s="88"/>
      <c r="F30" s="89"/>
      <c r="G30" s="90"/>
      <c r="H30" s="88"/>
      <c r="I30" s="91"/>
      <c r="J30" s="90"/>
      <c r="K30" s="88"/>
      <c r="L30" s="91"/>
      <c r="M30" s="90">
        <v>1</v>
      </c>
      <c r="N30" s="88">
        <v>11</v>
      </c>
      <c r="O30" s="91">
        <v>11</v>
      </c>
    </row>
    <row r="31" spans="2:15" ht="12.75">
      <c r="B31" s="136"/>
      <c r="C31" s="134"/>
      <c r="D31" s="92"/>
      <c r="E31" s="50"/>
      <c r="F31" s="93"/>
      <c r="G31" s="94"/>
      <c r="H31" s="50"/>
      <c r="I31" s="95"/>
      <c r="J31" s="94"/>
      <c r="K31" s="50"/>
      <c r="L31" s="95"/>
      <c r="M31" s="94"/>
      <c r="N31" s="50"/>
      <c r="O31" s="95"/>
    </row>
    <row r="32" spans="2:15" ht="13.5" thickBot="1">
      <c r="B32" s="137"/>
      <c r="C32" s="135"/>
      <c r="D32" s="96"/>
      <c r="E32" s="97"/>
      <c r="F32" s="98"/>
      <c r="G32" s="99"/>
      <c r="H32" s="97"/>
      <c r="I32" s="100"/>
      <c r="J32" s="99"/>
      <c r="K32" s="97"/>
      <c r="L32" s="100"/>
      <c r="M32" s="99"/>
      <c r="N32" s="97"/>
      <c r="O32" s="100"/>
    </row>
    <row r="33" spans="2:15" ht="13.5" thickBot="1">
      <c r="B33" s="110" t="s">
        <v>7</v>
      </c>
      <c r="C33" s="101"/>
      <c r="D33" s="130">
        <f>SUM(F9:F32)</f>
        <v>99</v>
      </c>
      <c r="E33" s="131"/>
      <c r="F33" s="132"/>
      <c r="G33" s="130">
        <f>SUM(I9:I32)</f>
        <v>97</v>
      </c>
      <c r="H33" s="131"/>
      <c r="I33" s="132"/>
      <c r="J33" s="130">
        <f>SUM(L9:L32)</f>
        <v>83</v>
      </c>
      <c r="K33" s="131"/>
      <c r="L33" s="132"/>
      <c r="M33" s="130">
        <f>SUM(O9:O32)</f>
        <v>50</v>
      </c>
      <c r="N33" s="131"/>
      <c r="O33" s="132"/>
    </row>
    <row r="34" spans="2:15" ht="13.5" thickBot="1">
      <c r="B34" s="111" t="s">
        <v>8</v>
      </c>
      <c r="C34" s="102"/>
      <c r="D34" s="127">
        <v>1</v>
      </c>
      <c r="E34" s="128"/>
      <c r="F34" s="129"/>
      <c r="G34" s="127">
        <v>2</v>
      </c>
      <c r="H34" s="128"/>
      <c r="I34" s="129"/>
      <c r="J34" s="127">
        <v>3</v>
      </c>
      <c r="K34" s="128"/>
      <c r="L34" s="129"/>
      <c r="M34" s="127">
        <v>4</v>
      </c>
      <c r="N34" s="128"/>
      <c r="O34" s="129"/>
    </row>
    <row r="35" spans="2:15" ht="13.5" thickBot="1">
      <c r="B35" s="112" t="s">
        <v>23</v>
      </c>
      <c r="C35" s="103"/>
      <c r="D35" s="127">
        <v>20</v>
      </c>
      <c r="E35" s="128"/>
      <c r="F35" s="129"/>
      <c r="G35" s="127">
        <v>17</v>
      </c>
      <c r="H35" s="128"/>
      <c r="I35" s="129"/>
      <c r="J35" s="127">
        <v>15</v>
      </c>
      <c r="K35" s="128"/>
      <c r="L35" s="129"/>
      <c r="M35" s="127">
        <v>13</v>
      </c>
      <c r="N35" s="128"/>
      <c r="O35" s="129"/>
    </row>
    <row r="36" spans="2:15" ht="12.75">
      <c r="B36" s="104"/>
      <c r="C36" s="105"/>
      <c r="D36" s="106"/>
      <c r="E36" s="107"/>
      <c r="F36" s="107"/>
      <c r="G36" s="106"/>
      <c r="H36" s="107"/>
      <c r="I36" s="107"/>
      <c r="J36" s="106"/>
      <c r="K36" s="107"/>
      <c r="L36" s="107"/>
      <c r="M36" s="106"/>
      <c r="N36" s="107"/>
      <c r="O36" s="107"/>
    </row>
    <row r="37" spans="7:15" ht="12.75">
      <c r="G37" s="115" t="s">
        <v>24</v>
      </c>
      <c r="H37" s="115"/>
      <c r="I37" s="115"/>
      <c r="J37" s="53"/>
      <c r="K37" s="53"/>
      <c r="M37" s="115" t="s">
        <v>25</v>
      </c>
      <c r="N37" s="115"/>
      <c r="O37" s="115"/>
    </row>
    <row r="38" spans="7:15" ht="12.75">
      <c r="G38" s="113"/>
      <c r="H38" s="113"/>
      <c r="I38" s="113"/>
      <c r="J38" s="53"/>
      <c r="K38" s="53"/>
      <c r="M38" s="113"/>
      <c r="N38" s="113"/>
      <c r="O38" s="113"/>
    </row>
    <row r="39" spans="7:15" ht="12.75">
      <c r="G39" s="115" t="s">
        <v>54</v>
      </c>
      <c r="H39" s="115"/>
      <c r="I39" s="115"/>
      <c r="J39" s="53"/>
      <c r="K39" s="53"/>
      <c r="M39" s="115" t="s">
        <v>55</v>
      </c>
      <c r="N39" s="115"/>
      <c r="O39" s="115"/>
    </row>
  </sheetData>
  <sheetProtection/>
  <mergeCells count="39">
    <mergeCell ref="D7:F7"/>
    <mergeCell ref="D33:F33"/>
    <mergeCell ref="D34:F34"/>
    <mergeCell ref="D35:F35"/>
    <mergeCell ref="B13:B14"/>
    <mergeCell ref="C13:C23"/>
    <mergeCell ref="B15:B16"/>
    <mergeCell ref="B18:B23"/>
    <mergeCell ref="B9:B12"/>
    <mergeCell ref="C9:C12"/>
    <mergeCell ref="C27:C32"/>
    <mergeCell ref="B28:B32"/>
    <mergeCell ref="G34:I34"/>
    <mergeCell ref="J34:L34"/>
    <mergeCell ref="B24:B26"/>
    <mergeCell ref="C24:C26"/>
    <mergeCell ref="M34:O34"/>
    <mergeCell ref="G33:I33"/>
    <mergeCell ref="G35:I35"/>
    <mergeCell ref="J35:L35"/>
    <mergeCell ref="M35:O35"/>
    <mergeCell ref="J33:L33"/>
    <mergeCell ref="M33:O33"/>
    <mergeCell ref="E2:I2"/>
    <mergeCell ref="B3:C3"/>
    <mergeCell ref="N3:O3"/>
    <mergeCell ref="N5:O5"/>
    <mergeCell ref="C1:O1"/>
    <mergeCell ref="M7:O7"/>
    <mergeCell ref="J7:L7"/>
    <mergeCell ref="C7:C8"/>
    <mergeCell ref="G7:I7"/>
    <mergeCell ref="B7:B8"/>
    <mergeCell ref="G37:I37"/>
    <mergeCell ref="G38:I38"/>
    <mergeCell ref="M37:O37"/>
    <mergeCell ref="M38:O38"/>
    <mergeCell ref="M39:O39"/>
    <mergeCell ref="G39:I39"/>
  </mergeCells>
  <dataValidations count="1">
    <dataValidation type="list" allowBlank="1" showInputMessage="1" showErrorMessage="1" sqref="D35:O36">
      <formula1>"20,17,15,13,11,10,9,8,7,6,5,4,3,2,1,NAV IESKAITE"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 </cp:lastModifiedBy>
  <cp:lastPrinted>2010-07-18T11:34:57Z</cp:lastPrinted>
  <dcterms:created xsi:type="dcterms:W3CDTF">2007-05-18T07:42:00Z</dcterms:created>
  <dcterms:modified xsi:type="dcterms:W3CDTF">2010-07-29T11:53:48Z</dcterms:modified>
  <cp:category/>
  <cp:version/>
  <cp:contentType/>
  <cp:contentStatus/>
</cp:coreProperties>
</file>