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JT-250" sheetId="1" r:id="rId1"/>
    <sheet name="T-550" sheetId="2" r:id="rId2"/>
    <sheet name="S-550" sheetId="3" r:id="rId3"/>
    <sheet name="O-500" sheetId="4" r:id="rId4"/>
    <sheet name="RN-2000" sheetId="5" r:id="rId5"/>
    <sheet name="TeamsLAT" sheetId="6" r:id="rId6"/>
  </sheets>
  <definedNames/>
  <calcPr fullCalcOnLoad="1"/>
</workbook>
</file>

<file path=xl/sharedStrings.xml><?xml version="1.0" encoding="utf-8"?>
<sst xmlns="http://schemas.openxmlformats.org/spreadsheetml/2006/main" count="290" uniqueCount="112">
  <si>
    <t>Nr.p.k.</t>
  </si>
  <si>
    <t>Vārds, Uzvārds</t>
  </si>
  <si>
    <t>Nr.</t>
  </si>
  <si>
    <t>Komanda</t>
  </si>
  <si>
    <t>1.iebrauciens</t>
  </si>
  <si>
    <t>2.iebrauciens</t>
  </si>
  <si>
    <t>3.iebrauciens</t>
  </si>
  <si>
    <t>Punkti kopā</t>
  </si>
  <si>
    <t>Vieta</t>
  </si>
  <si>
    <t>Punkti par posmu</t>
  </si>
  <si>
    <t>JT-250</t>
  </si>
  <si>
    <t>T-550</t>
  </si>
  <si>
    <t>RN-2000</t>
  </si>
  <si>
    <t>laivas ieskaitē</t>
  </si>
  <si>
    <t>klase</t>
  </si>
  <si>
    <t>Laivas Nr.</t>
  </si>
  <si>
    <t>punkti</t>
  </si>
  <si>
    <t>Ieskaite</t>
  </si>
  <si>
    <t>S-550    F2000</t>
  </si>
  <si>
    <t>Punkti iekaitei</t>
  </si>
  <si>
    <t>Liene Kvekse</t>
  </si>
  <si>
    <t>UPB Energy</t>
  </si>
  <si>
    <t>Nord Ost</t>
  </si>
  <si>
    <t>Jurmala</t>
  </si>
  <si>
    <t xml:space="preserve">Galvenais sekretārs: </t>
  </si>
  <si>
    <t xml:space="preserve">Galvenais tiesnesis: </t>
  </si>
  <si>
    <t>1.</t>
  </si>
  <si>
    <t>2.</t>
  </si>
  <si>
    <t>3.</t>
  </si>
  <si>
    <t>4.</t>
  </si>
  <si>
    <t>5.</t>
  </si>
  <si>
    <t>6.</t>
  </si>
  <si>
    <t>7.</t>
  </si>
  <si>
    <t>Henri Fatkin</t>
  </si>
  <si>
    <t>Ivo Egle</t>
  </si>
  <si>
    <t>Toms Smilškalns</t>
  </si>
  <si>
    <t>Memele</t>
  </si>
  <si>
    <t>OSY-400 O-500</t>
  </si>
  <si>
    <t xml:space="preserve">R-1000 </t>
  </si>
  <si>
    <t>Sacensību sekretārs:</t>
  </si>
  <si>
    <t>Date:</t>
  </si>
  <si>
    <t>Place:</t>
  </si>
  <si>
    <t>Mēmeles sports</t>
  </si>
  <si>
    <t>Nikita Lijcs</t>
  </si>
  <si>
    <t>USK Jūrmala</t>
  </si>
  <si>
    <t>Kristaps Sīlis</t>
  </si>
  <si>
    <t>Dāvis Kaminskis</t>
  </si>
  <si>
    <t>Maksimiliāns Tučkovs</t>
  </si>
  <si>
    <t>Toms Kuķalks</t>
  </si>
  <si>
    <t>Paisums</t>
  </si>
  <si>
    <t>Nord VMK</t>
  </si>
  <si>
    <t>Brandon Timafejev</t>
  </si>
  <si>
    <t>Guntis Atmats</t>
  </si>
  <si>
    <t>Māris Gūža</t>
  </si>
  <si>
    <t>Reinis Paegle</t>
  </si>
  <si>
    <t>Mēmeles Sports</t>
  </si>
  <si>
    <t>Valts Sīlis</t>
  </si>
  <si>
    <t>Jānis Zarečņevs</t>
  </si>
  <si>
    <t>Politechnika</t>
  </si>
  <si>
    <t>Zaiga Balode</t>
  </si>
  <si>
    <t>Boat Class: JT-250</t>
  </si>
  <si>
    <t>Boat Class: T-550</t>
  </si>
  <si>
    <t>Boat Class: S-550</t>
  </si>
  <si>
    <t>Kristaps Paegle</t>
  </si>
  <si>
    <t xml:space="preserve">Lauris Gūtmanis </t>
  </si>
  <si>
    <t>Gints Rozenbergs</t>
  </si>
  <si>
    <t>Vladimirs Toreko</t>
  </si>
  <si>
    <t>USK Jurmala</t>
  </si>
  <si>
    <t>Reinis Musts</t>
  </si>
  <si>
    <t>Pēteris Pelnēns</t>
  </si>
  <si>
    <t>Edgars Dedumets</t>
  </si>
  <si>
    <t>Māris Vasiļevskis</t>
  </si>
  <si>
    <t>Normunds Snikers</t>
  </si>
  <si>
    <t>Zigfrīds Bitainis</t>
  </si>
  <si>
    <t>Raivo Zariņš</t>
  </si>
  <si>
    <t>Boat Class: O-500</t>
  </si>
  <si>
    <t>EST</t>
  </si>
  <si>
    <t>NAT</t>
  </si>
  <si>
    <t>LAT</t>
  </si>
  <si>
    <t>Aivars Diķis</t>
  </si>
  <si>
    <t>MSK Nord</t>
  </si>
  <si>
    <t>Edgars Riabko</t>
  </si>
  <si>
    <t>Mārtiņš Petrovskis</t>
  </si>
  <si>
    <t>Ēriks Ķiepe-Kipge</t>
  </si>
  <si>
    <t>Voldemārs Parolis</t>
  </si>
  <si>
    <t>Oļegs Kutepovs</t>
  </si>
  <si>
    <t>Jānis Kuķalks</t>
  </si>
  <si>
    <t>Valdis Kuķalks</t>
  </si>
  <si>
    <t>Lotārs Millers</t>
  </si>
  <si>
    <t xml:space="preserve">Boat Class:RN-2000; </t>
  </si>
  <si>
    <t>Boat Class:FR-1000</t>
  </si>
  <si>
    <t>Latvijas Čempionāts Ūdensmotosportā 4.posms</t>
  </si>
  <si>
    <t>22.08.2009.</t>
  </si>
  <si>
    <t>Jūrmala</t>
  </si>
  <si>
    <t>22.08.2009</t>
  </si>
  <si>
    <t>Oļegs Sintnieks</t>
  </si>
  <si>
    <t>Dainis Podžuks</t>
  </si>
  <si>
    <t>8.</t>
  </si>
  <si>
    <t>9.</t>
  </si>
  <si>
    <t>Artūrs Brolītis</t>
  </si>
  <si>
    <t>10.</t>
  </si>
  <si>
    <t>Mārtiņš Jātnieks</t>
  </si>
  <si>
    <t>Rolandas Kavaliauskas</t>
  </si>
  <si>
    <t>Mega Sportas</t>
  </si>
  <si>
    <t>Vadim Ušakov</t>
  </si>
  <si>
    <t>Andris Musts</t>
  </si>
  <si>
    <t>DNS</t>
  </si>
  <si>
    <t>DNF</t>
  </si>
  <si>
    <t>DNQ</t>
  </si>
  <si>
    <t>Piezīmes, 1. un 2.iebraucienā, laiva ar nr.50 DSQ, saskaņā ar UIM noteikumiem,  punkts 542.12</t>
  </si>
  <si>
    <t>Komandu vērtējums Latvijas Čempionāts Ūdensmotosportā 4.posms</t>
  </si>
  <si>
    <t>Latvijas Čempionāts ūdens motosportā 4.posms</t>
  </si>
</sst>
</file>

<file path=xl/styles.xml><?xml version="1.0" encoding="utf-8"?>
<styleSheet xmlns="http://schemas.openxmlformats.org/spreadsheetml/2006/main">
  <numFmts count="22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\ &quot;Ls&quot;;\-#,##0\ &quot;Ls&quot;"/>
    <numFmt numFmtId="165" formatCode="#,##0\ &quot;Ls&quot;;[Red]\-#,##0\ &quot;Ls&quot;"/>
    <numFmt numFmtId="166" formatCode="#,##0.00\ &quot;Ls&quot;;\-#,##0.00\ &quot;Ls&quot;"/>
    <numFmt numFmtId="167" formatCode="#,##0.00\ &quot;Ls&quot;;[Red]\-#,##0.00\ &quot;Ls&quot;"/>
    <numFmt numFmtId="168" formatCode="_-* #,##0\ &quot;Ls&quot;_-;\-* #,##0\ &quot;Ls&quot;_-;_-* &quot;-&quot;\ &quot;Ls&quot;_-;_-@_-"/>
    <numFmt numFmtId="169" formatCode="_-* #,##0\ _L_s_-;\-* #,##0\ _L_s_-;_-* &quot;-&quot;\ _L_s_-;_-@_-"/>
    <numFmt numFmtId="170" formatCode="_-* #,##0.00\ &quot;Ls&quot;_-;\-* #,##0.00\ &quot;Ls&quot;_-;_-* &quot;-&quot;??\ &quot;Ls&quot;_-;_-@_-"/>
    <numFmt numFmtId="171" formatCode="_-* #,##0.00\ _L_s_-;\-* #,##0.00\ _L_s_-;_-* &quot;-&quot;??\ _L_s_-;_-@_-"/>
    <numFmt numFmtId="172" formatCode="0.000"/>
    <numFmt numFmtId="173" formatCode="0.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61">
    <font>
      <sz val="10"/>
      <name val="Arial"/>
      <family val="0"/>
    </font>
    <font>
      <sz val="8"/>
      <name val="Arial"/>
      <family val="0"/>
    </font>
    <font>
      <sz val="10"/>
      <color indexed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color indexed="62"/>
      <name val="Arial"/>
      <family val="2"/>
    </font>
    <font>
      <sz val="10"/>
      <color indexed="62"/>
      <name val="Arial"/>
      <family val="2"/>
    </font>
    <font>
      <b/>
      <sz val="11"/>
      <color indexed="62"/>
      <name val="Calibri"/>
      <family val="2"/>
    </font>
    <font>
      <b/>
      <sz val="11"/>
      <color indexed="12"/>
      <name val="Calibri"/>
      <family val="2"/>
    </font>
    <font>
      <sz val="10"/>
      <color indexed="12"/>
      <name val="Calibri"/>
      <family val="2"/>
    </font>
    <font>
      <sz val="10"/>
      <color indexed="62"/>
      <name val="Calibri"/>
      <family val="2"/>
    </font>
    <font>
      <b/>
      <sz val="10"/>
      <color indexed="62"/>
      <name val="Calibri"/>
      <family val="2"/>
    </font>
    <font>
      <b/>
      <sz val="9"/>
      <color indexed="62"/>
      <name val="Calibri"/>
      <family val="2"/>
    </font>
    <font>
      <sz val="9"/>
      <color indexed="12"/>
      <name val="Calibri"/>
      <family val="2"/>
    </font>
    <font>
      <sz val="9"/>
      <color indexed="62"/>
      <name val="Calibri"/>
      <family val="2"/>
    </font>
    <font>
      <sz val="10"/>
      <name val="Calibri"/>
      <family val="2"/>
    </font>
    <font>
      <sz val="10"/>
      <color indexed="56"/>
      <name val="Arial"/>
      <family val="2"/>
    </font>
    <font>
      <b/>
      <sz val="8"/>
      <color indexed="62"/>
      <name val="Arial"/>
      <family val="2"/>
    </font>
    <font>
      <b/>
      <sz val="8"/>
      <name val="Arial"/>
      <family val="2"/>
    </font>
    <font>
      <b/>
      <sz val="10"/>
      <color indexed="62"/>
      <name val="Arial"/>
      <family val="2"/>
    </font>
    <font>
      <sz val="8"/>
      <color indexed="62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0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56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</border>
    <border>
      <left>
        <color indexed="63"/>
      </left>
      <right>
        <color indexed="63"/>
      </right>
      <top style="thin">
        <color indexed="56"/>
      </top>
      <bottom>
        <color indexed="63"/>
      </bottom>
    </border>
    <border>
      <left style="thin">
        <color indexed="56"/>
      </left>
      <right style="thin">
        <color indexed="56"/>
      </right>
      <top style="thin">
        <color indexed="56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6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56"/>
      </left>
      <right>
        <color indexed="63"/>
      </right>
      <top style="thin">
        <color indexed="56"/>
      </top>
      <bottom style="thin">
        <color indexed="56"/>
      </bottom>
    </border>
    <border>
      <left>
        <color indexed="63"/>
      </left>
      <right style="thin">
        <color indexed="56"/>
      </right>
      <top style="thin">
        <color indexed="56"/>
      </top>
      <bottom style="thin">
        <color indexed="56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7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right"/>
    </xf>
    <xf numFmtId="0" fontId="11" fillId="0" borderId="0" xfId="0" applyFont="1" applyAlignment="1">
      <alignment horizontal="left"/>
    </xf>
    <xf numFmtId="0" fontId="13" fillId="0" borderId="0" xfId="0" applyFont="1" applyAlignment="1">
      <alignment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10" fillId="0" borderId="0" xfId="0" applyFont="1" applyAlignment="1">
      <alignment horizontal="left"/>
    </xf>
    <xf numFmtId="20" fontId="10" fillId="0" borderId="0" xfId="0" applyNumberFormat="1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11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 wrapText="1"/>
    </xf>
    <xf numFmtId="20" fontId="10" fillId="0" borderId="0" xfId="0" applyNumberFormat="1" applyFont="1" applyAlignment="1">
      <alignment/>
    </xf>
    <xf numFmtId="0" fontId="15" fillId="0" borderId="0" xfId="0" applyFont="1" applyAlignment="1">
      <alignment/>
    </xf>
    <xf numFmtId="0" fontId="7" fillId="0" borderId="0" xfId="0" applyFont="1" applyAlignment="1">
      <alignment/>
    </xf>
    <xf numFmtId="0" fontId="10" fillId="0" borderId="0" xfId="0" applyFont="1" applyBorder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/>
    </xf>
    <xf numFmtId="0" fontId="10" fillId="0" borderId="0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6" fillId="0" borderId="0" xfId="0" applyFont="1" applyAlignment="1">
      <alignment/>
    </xf>
    <xf numFmtId="0" fontId="1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8" fillId="0" borderId="0" xfId="0" applyFont="1" applyAlignment="1">
      <alignment/>
    </xf>
    <xf numFmtId="0" fontId="19" fillId="0" borderId="0" xfId="0" applyFont="1" applyAlignment="1">
      <alignment horizontal="center"/>
    </xf>
    <xf numFmtId="0" fontId="20" fillId="0" borderId="11" xfId="0" applyFont="1" applyBorder="1" applyAlignment="1">
      <alignment vertical="center"/>
    </xf>
    <xf numFmtId="0" fontId="20" fillId="0" borderId="12" xfId="0" applyFont="1" applyBorder="1" applyAlignment="1">
      <alignment vertical="center"/>
    </xf>
    <xf numFmtId="0" fontId="20" fillId="0" borderId="13" xfId="0" applyFont="1" applyBorder="1" applyAlignment="1">
      <alignment horizontal="center" vertical="center" wrapText="1"/>
    </xf>
    <xf numFmtId="0" fontId="20" fillId="0" borderId="14" xfId="0" applyFont="1" applyBorder="1" applyAlignment="1">
      <alignment/>
    </xf>
    <xf numFmtId="0" fontId="20" fillId="33" borderId="13" xfId="0" applyFont="1" applyFill="1" applyBorder="1" applyAlignment="1">
      <alignment horizontal="center" vertical="center"/>
    </xf>
    <xf numFmtId="0" fontId="20" fillId="33" borderId="14" xfId="0" applyFont="1" applyFill="1" applyBorder="1" applyAlignment="1">
      <alignment/>
    </xf>
    <xf numFmtId="0" fontId="20" fillId="33" borderId="12" xfId="0" applyFont="1" applyFill="1" applyBorder="1" applyAlignment="1">
      <alignment horizontal="center" vertical="center" wrapText="1"/>
    </xf>
    <xf numFmtId="0" fontId="20" fillId="33" borderId="15" xfId="0" applyFont="1" applyFill="1" applyBorder="1" applyAlignment="1">
      <alignment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9" fillId="0" borderId="25" xfId="0" applyFont="1" applyBorder="1" applyAlignment="1">
      <alignment horizontal="center"/>
    </xf>
    <xf numFmtId="0" fontId="21" fillId="0" borderId="26" xfId="0" applyFont="1" applyBorder="1" applyAlignment="1">
      <alignment horizontal="center"/>
    </xf>
    <xf numFmtId="0" fontId="21" fillId="0" borderId="27" xfId="0" applyFont="1" applyBorder="1" applyAlignment="1">
      <alignment horizontal="center"/>
    </xf>
    <xf numFmtId="0" fontId="21" fillId="0" borderId="28" xfId="0" applyFont="1" applyBorder="1" applyAlignment="1">
      <alignment horizontal="center"/>
    </xf>
    <xf numFmtId="0" fontId="21" fillId="0" borderId="25" xfId="0" applyFont="1" applyBorder="1" applyAlignment="1">
      <alignment horizontal="center"/>
    </xf>
    <xf numFmtId="0" fontId="21" fillId="0" borderId="29" xfId="0" applyFont="1" applyBorder="1" applyAlignment="1">
      <alignment horizontal="center"/>
    </xf>
    <xf numFmtId="0" fontId="21" fillId="0" borderId="30" xfId="0" applyFont="1" applyBorder="1" applyAlignment="1">
      <alignment horizontal="center"/>
    </xf>
    <xf numFmtId="0" fontId="19" fillId="0" borderId="21" xfId="0" applyFont="1" applyBorder="1" applyAlignment="1">
      <alignment horizontal="center" textRotation="90"/>
    </xf>
    <xf numFmtId="0" fontId="19" fillId="0" borderId="22" xfId="0" applyFont="1" applyBorder="1" applyAlignment="1">
      <alignment horizontal="center" textRotation="90"/>
    </xf>
    <xf numFmtId="0" fontId="19" fillId="0" borderId="25" xfId="0" applyFont="1" applyBorder="1" applyAlignment="1">
      <alignment horizontal="center" textRotation="90"/>
    </xf>
    <xf numFmtId="0" fontId="2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10" fillId="0" borderId="31" xfId="0" applyFont="1" applyBorder="1" applyAlignment="1">
      <alignment horizontal="center"/>
    </xf>
    <xf numFmtId="0" fontId="10" fillId="0" borderId="31" xfId="0" applyFont="1" applyBorder="1" applyAlignment="1">
      <alignment/>
    </xf>
    <xf numFmtId="0" fontId="12" fillId="0" borderId="31" xfId="0" applyFont="1" applyBorder="1" applyAlignment="1">
      <alignment horizontal="center"/>
    </xf>
    <xf numFmtId="0" fontId="12" fillId="0" borderId="31" xfId="0" applyFont="1" applyBorder="1" applyAlignment="1">
      <alignment horizontal="center" wrapText="1"/>
    </xf>
    <xf numFmtId="0" fontId="14" fillId="0" borderId="31" xfId="0" applyFont="1" applyBorder="1" applyAlignment="1">
      <alignment horizontal="center"/>
    </xf>
    <xf numFmtId="0" fontId="10" fillId="0" borderId="0" xfId="0" applyFont="1" applyBorder="1" applyAlignment="1">
      <alignment horizontal="right"/>
    </xf>
    <xf numFmtId="0" fontId="10" fillId="0" borderId="32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10" fillId="0" borderId="34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11" fillId="0" borderId="31" xfId="0" applyFont="1" applyBorder="1" applyAlignment="1">
      <alignment horizontal="center"/>
    </xf>
    <xf numFmtId="0" fontId="11" fillId="0" borderId="31" xfId="0" applyFont="1" applyBorder="1" applyAlignment="1">
      <alignment horizontal="center" wrapText="1"/>
    </xf>
    <xf numFmtId="0" fontId="10" fillId="0" borderId="34" xfId="0" applyFont="1" applyBorder="1" applyAlignment="1">
      <alignment/>
    </xf>
    <xf numFmtId="0" fontId="10" fillId="0" borderId="31" xfId="0" applyFont="1" applyBorder="1" applyAlignment="1">
      <alignment horizontal="left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31" xfId="0" applyFont="1" applyBorder="1" applyAlignment="1">
      <alignment horizontal="center"/>
    </xf>
    <xf numFmtId="0" fontId="23" fillId="0" borderId="31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11" fillId="0" borderId="31" xfId="0" applyFont="1" applyBorder="1" applyAlignment="1">
      <alignment horizontal="left"/>
    </xf>
    <xf numFmtId="0" fontId="9" fillId="0" borderId="3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6" fillId="0" borderId="35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 horizontal="center"/>
    </xf>
    <xf numFmtId="0" fontId="23" fillId="0" borderId="33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60" fillId="0" borderId="10" xfId="0" applyFont="1" applyBorder="1" applyAlignment="1">
      <alignment/>
    </xf>
    <xf numFmtId="0" fontId="60" fillId="0" borderId="10" xfId="0" applyFont="1" applyBorder="1" applyAlignment="1">
      <alignment horizontal="center"/>
    </xf>
    <xf numFmtId="0" fontId="60" fillId="0" borderId="24" xfId="0" applyFont="1" applyBorder="1" applyAlignment="1">
      <alignment horizontal="center"/>
    </xf>
    <xf numFmtId="0" fontId="60" fillId="0" borderId="0" xfId="0" applyFont="1" applyAlignment="1">
      <alignment horizontal="center"/>
    </xf>
    <xf numFmtId="0" fontId="6" fillId="0" borderId="35" xfId="0" applyFont="1" applyBorder="1" applyAlignment="1">
      <alignment/>
    </xf>
    <xf numFmtId="0" fontId="10" fillId="34" borderId="31" xfId="0" applyFont="1" applyFill="1" applyBorder="1" applyAlignment="1">
      <alignment/>
    </xf>
    <xf numFmtId="0" fontId="14" fillId="34" borderId="31" xfId="0" applyFont="1" applyFill="1" applyBorder="1" applyAlignment="1">
      <alignment/>
    </xf>
    <xf numFmtId="0" fontId="10" fillId="34" borderId="31" xfId="0" applyFont="1" applyFill="1" applyBorder="1" applyAlignment="1">
      <alignment/>
    </xf>
    <xf numFmtId="0" fontId="10" fillId="0" borderId="35" xfId="0" applyFont="1" applyBorder="1" applyAlignment="1">
      <alignment horizontal="center"/>
    </xf>
    <xf numFmtId="0" fontId="10" fillId="0" borderId="35" xfId="0" applyFont="1" applyBorder="1" applyAlignment="1">
      <alignment/>
    </xf>
    <xf numFmtId="0" fontId="10" fillId="34" borderId="10" xfId="0" applyFont="1" applyFill="1" applyBorder="1" applyAlignment="1">
      <alignment/>
    </xf>
    <xf numFmtId="0" fontId="10" fillId="34" borderId="10" xfId="0" applyFont="1" applyFill="1" applyBorder="1" applyAlignment="1">
      <alignment horizontal="center"/>
    </xf>
    <xf numFmtId="0" fontId="9" fillId="34" borderId="10" xfId="0" applyFont="1" applyFill="1" applyBorder="1" applyAlignment="1">
      <alignment/>
    </xf>
    <xf numFmtId="0" fontId="9" fillId="34" borderId="10" xfId="0" applyFont="1" applyFill="1" applyBorder="1" applyAlignment="1">
      <alignment horizontal="center"/>
    </xf>
    <xf numFmtId="0" fontId="10" fillId="34" borderId="10" xfId="0" applyFont="1" applyFill="1" applyBorder="1" applyAlignment="1">
      <alignment horizontal="left"/>
    </xf>
    <xf numFmtId="0" fontId="15" fillId="0" borderId="35" xfId="0" applyFont="1" applyBorder="1" applyAlignment="1">
      <alignment/>
    </xf>
    <xf numFmtId="0" fontId="10" fillId="0" borderId="0" xfId="0" applyFont="1" applyAlignment="1">
      <alignment horizontal="left" wrapText="1"/>
    </xf>
    <xf numFmtId="0" fontId="60" fillId="0" borderId="31" xfId="0" applyFont="1" applyBorder="1" applyAlignment="1">
      <alignment/>
    </xf>
    <xf numFmtId="0" fontId="60" fillId="0" borderId="31" xfId="0" applyFont="1" applyBorder="1" applyAlignment="1">
      <alignment horizontal="center"/>
    </xf>
    <xf numFmtId="0" fontId="11" fillId="0" borderId="36" xfId="0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11" fillId="0" borderId="37" xfId="0" applyFont="1" applyBorder="1" applyAlignment="1">
      <alignment horizontal="center"/>
    </xf>
    <xf numFmtId="0" fontId="10" fillId="0" borderId="37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10" fillId="0" borderId="32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10" fillId="0" borderId="0" xfId="0" applyFont="1" applyAlignment="1">
      <alignment horizontal="left" wrapText="1"/>
    </xf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17" fillId="0" borderId="38" xfId="0" applyFont="1" applyBorder="1" applyAlignment="1">
      <alignment horizontal="center"/>
    </xf>
    <xf numFmtId="0" fontId="17" fillId="0" borderId="39" xfId="0" applyFont="1" applyBorder="1" applyAlignment="1">
      <alignment horizontal="center"/>
    </xf>
    <xf numFmtId="0" fontId="17" fillId="0" borderId="40" xfId="0" applyFont="1" applyBorder="1" applyAlignment="1">
      <alignment horizontal="center"/>
    </xf>
    <xf numFmtId="0" fontId="21" fillId="0" borderId="41" xfId="0" applyFont="1" applyBorder="1" applyAlignment="1">
      <alignment horizontal="center"/>
    </xf>
    <xf numFmtId="0" fontId="21" fillId="0" borderId="42" xfId="0" applyFont="1" applyBorder="1" applyAlignment="1">
      <alignment horizontal="center"/>
    </xf>
    <xf numFmtId="0" fontId="21" fillId="0" borderId="43" xfId="0" applyFont="1" applyBorder="1" applyAlignment="1">
      <alignment horizontal="center"/>
    </xf>
    <xf numFmtId="0" fontId="19" fillId="33" borderId="41" xfId="0" applyFont="1" applyFill="1" applyBorder="1" applyAlignment="1">
      <alignment horizontal="center"/>
    </xf>
    <xf numFmtId="0" fontId="19" fillId="33" borderId="42" xfId="0" applyFont="1" applyFill="1" applyBorder="1" applyAlignment="1">
      <alignment horizontal="center"/>
    </xf>
    <xf numFmtId="0" fontId="19" fillId="33" borderId="43" xfId="0" applyFont="1" applyFill="1" applyBorder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33" borderId="41" xfId="0" applyFont="1" applyFill="1" applyBorder="1" applyAlignment="1">
      <alignment horizontal="center"/>
    </xf>
    <xf numFmtId="0" fontId="6" fillId="33" borderId="42" xfId="0" applyFont="1" applyFill="1" applyBorder="1" applyAlignment="1">
      <alignment horizontal="center"/>
    </xf>
    <xf numFmtId="0" fontId="6" fillId="33" borderId="43" xfId="0" applyFont="1" applyFill="1" applyBorder="1" applyAlignment="1">
      <alignment horizontal="center"/>
    </xf>
    <xf numFmtId="0" fontId="20" fillId="0" borderId="44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20" fillId="0" borderId="45" xfId="0" applyFont="1" applyBorder="1" applyAlignment="1">
      <alignment horizontal="center" vertical="center"/>
    </xf>
    <xf numFmtId="0" fontId="20" fillId="0" borderId="46" xfId="0" applyFont="1" applyBorder="1" applyAlignment="1">
      <alignment horizontal="center" vertical="center"/>
    </xf>
    <xf numFmtId="0" fontId="20" fillId="0" borderId="47" xfId="0" applyFont="1" applyBorder="1" applyAlignment="1">
      <alignment horizontal="center" vertical="center"/>
    </xf>
    <xf numFmtId="0" fontId="17" fillId="0" borderId="45" xfId="0" applyFont="1" applyBorder="1" applyAlignment="1">
      <alignment horizontal="center" wrapText="1"/>
    </xf>
    <xf numFmtId="0" fontId="17" fillId="0" borderId="47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0" fillId="0" borderId="45" xfId="0" applyFont="1" applyBorder="1" applyAlignment="1">
      <alignment horizontal="center" vertical="center" wrapText="1"/>
    </xf>
    <xf numFmtId="0" fontId="20" fillId="0" borderId="46" xfId="0" applyFont="1" applyBorder="1" applyAlignment="1">
      <alignment horizontal="center" vertical="center" wrapText="1"/>
    </xf>
    <xf numFmtId="0" fontId="20" fillId="0" borderId="47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44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17" fillId="0" borderId="44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8" fillId="0" borderId="48" xfId="0" applyFont="1" applyBorder="1" applyAlignment="1">
      <alignment horizontal="center"/>
    </xf>
    <xf numFmtId="0" fontId="18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5"/>
  <sheetViews>
    <sheetView tabSelected="1" view="pageLayout" workbookViewId="0" topLeftCell="A1">
      <selection activeCell="A2" sqref="A2:K2"/>
    </sheetView>
  </sheetViews>
  <sheetFormatPr defaultColWidth="9.140625" defaultRowHeight="12.75"/>
  <cols>
    <col min="1" max="1" width="6.8515625" style="21" customWidth="1"/>
    <col min="2" max="2" width="19.421875" style="7" customWidth="1"/>
    <col min="3" max="3" width="4.140625" style="21" customWidth="1"/>
    <col min="4" max="4" width="4.8515625" style="21" customWidth="1"/>
    <col min="5" max="5" width="14.28125" style="21" customWidth="1"/>
    <col min="6" max="6" width="13.421875" style="21" customWidth="1"/>
    <col min="7" max="7" width="12.8515625" style="21" customWidth="1"/>
    <col min="8" max="8" width="12.7109375" style="21" customWidth="1"/>
    <col min="9" max="9" width="12.28125" style="21" customWidth="1"/>
    <col min="10" max="10" width="9.28125" style="21" customWidth="1"/>
    <col min="11" max="11" width="12.7109375" style="22" customWidth="1"/>
    <col min="12" max="16384" width="9.140625" style="7" customWidth="1"/>
  </cols>
  <sheetData>
    <row r="2" spans="1:12" ht="15">
      <c r="A2" s="130" t="s">
        <v>111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6"/>
    </row>
    <row r="3" spans="1:11" ht="12.75">
      <c r="A3" s="8"/>
      <c r="B3" s="9"/>
      <c r="C3" s="8"/>
      <c r="D3" s="8"/>
      <c r="E3" s="8"/>
      <c r="F3" s="8"/>
      <c r="G3" s="8"/>
      <c r="H3" s="8"/>
      <c r="I3" s="8"/>
      <c r="J3" s="8"/>
      <c r="K3" s="10"/>
    </row>
    <row r="4" spans="1:11" ht="15">
      <c r="A4" s="129" t="s">
        <v>60</v>
      </c>
      <c r="B4" s="129"/>
      <c r="C4" s="8"/>
      <c r="D4" s="8"/>
      <c r="E4" s="11"/>
      <c r="F4" s="11"/>
      <c r="G4" s="11"/>
      <c r="H4" s="8"/>
      <c r="I4" s="8"/>
      <c r="J4" s="13" t="s">
        <v>40</v>
      </c>
      <c r="K4" s="14" t="s">
        <v>92</v>
      </c>
    </row>
    <row r="5" spans="1:11" ht="12.75">
      <c r="A5" s="8"/>
      <c r="B5" s="12"/>
      <c r="C5" s="11"/>
      <c r="D5" s="11"/>
      <c r="E5" s="11"/>
      <c r="F5" s="11"/>
      <c r="G5" s="11"/>
      <c r="H5" s="8"/>
      <c r="I5" s="8"/>
      <c r="J5" s="13" t="s">
        <v>41</v>
      </c>
      <c r="K5" s="14" t="s">
        <v>93</v>
      </c>
    </row>
    <row r="6" spans="1:11" ht="12.75">
      <c r="A6" s="8"/>
      <c r="B6" s="12"/>
      <c r="C6" s="11"/>
      <c r="D6" s="11"/>
      <c r="E6" s="11"/>
      <c r="F6" s="11"/>
      <c r="G6" s="11"/>
      <c r="H6" s="11"/>
      <c r="I6" s="11"/>
      <c r="J6" s="8"/>
      <c r="K6" s="10"/>
    </row>
    <row r="7" spans="1:11" s="15" customFormat="1" ht="24">
      <c r="A7" s="76" t="s">
        <v>0</v>
      </c>
      <c r="B7" s="76" t="s">
        <v>1</v>
      </c>
      <c r="C7" s="76" t="s">
        <v>2</v>
      </c>
      <c r="D7" s="76" t="s">
        <v>77</v>
      </c>
      <c r="E7" s="76" t="s">
        <v>3</v>
      </c>
      <c r="F7" s="77" t="s">
        <v>4</v>
      </c>
      <c r="G7" s="77" t="s">
        <v>5</v>
      </c>
      <c r="H7" s="77" t="s">
        <v>6</v>
      </c>
      <c r="I7" s="76" t="s">
        <v>7</v>
      </c>
      <c r="J7" s="76" t="s">
        <v>8</v>
      </c>
      <c r="K7" s="77" t="s">
        <v>9</v>
      </c>
    </row>
    <row r="8" spans="1:11" ht="12.75">
      <c r="A8" s="78">
        <v>1</v>
      </c>
      <c r="B8" s="110" t="s">
        <v>51</v>
      </c>
      <c r="C8" s="74">
        <v>88</v>
      </c>
      <c r="D8" s="74" t="s">
        <v>76</v>
      </c>
      <c r="E8" s="74" t="s">
        <v>50</v>
      </c>
      <c r="F8" s="74">
        <v>400</v>
      </c>
      <c r="G8" s="74">
        <v>400</v>
      </c>
      <c r="H8" s="74">
        <v>400</v>
      </c>
      <c r="I8" s="74">
        <f aca="true" t="shared" si="0" ref="I8:I18">SUM(F8:H8)</f>
        <v>1200</v>
      </c>
      <c r="J8" s="74">
        <v>1</v>
      </c>
      <c r="K8" s="74">
        <v>20</v>
      </c>
    </row>
    <row r="9" spans="1:11" ht="12.75">
      <c r="A9" s="78">
        <v>2</v>
      </c>
      <c r="B9" s="110" t="s">
        <v>34</v>
      </c>
      <c r="C9" s="74">
        <v>16</v>
      </c>
      <c r="D9" s="74" t="s">
        <v>78</v>
      </c>
      <c r="E9" s="74" t="s">
        <v>22</v>
      </c>
      <c r="F9" s="74">
        <v>300</v>
      </c>
      <c r="G9" s="74">
        <v>225</v>
      </c>
      <c r="H9" s="74">
        <v>225</v>
      </c>
      <c r="I9" s="74">
        <f t="shared" si="0"/>
        <v>750</v>
      </c>
      <c r="J9" s="74">
        <v>2</v>
      </c>
      <c r="K9" s="74">
        <v>17</v>
      </c>
    </row>
    <row r="10" spans="1:11" ht="12.75">
      <c r="A10" s="78">
        <v>3</v>
      </c>
      <c r="B10" s="111" t="s">
        <v>45</v>
      </c>
      <c r="C10" s="78">
        <v>1</v>
      </c>
      <c r="D10" s="78" t="s">
        <v>78</v>
      </c>
      <c r="E10" s="78" t="s">
        <v>44</v>
      </c>
      <c r="F10" s="74">
        <v>169</v>
      </c>
      <c r="G10" s="74">
        <v>300</v>
      </c>
      <c r="H10" s="74">
        <v>95</v>
      </c>
      <c r="I10" s="74">
        <f t="shared" si="0"/>
        <v>564</v>
      </c>
      <c r="J10" s="74">
        <v>3</v>
      </c>
      <c r="K10" s="74">
        <v>15</v>
      </c>
    </row>
    <row r="11" spans="1:11" ht="12.75">
      <c r="A11" s="78">
        <v>4</v>
      </c>
      <c r="B11" s="111" t="s">
        <v>47</v>
      </c>
      <c r="C11" s="78">
        <v>55</v>
      </c>
      <c r="D11" s="78" t="s">
        <v>78</v>
      </c>
      <c r="E11" s="78" t="s">
        <v>42</v>
      </c>
      <c r="F11" s="74">
        <v>225</v>
      </c>
      <c r="G11" s="74">
        <v>169</v>
      </c>
      <c r="H11" s="74">
        <v>127</v>
      </c>
      <c r="I11" s="74">
        <f t="shared" si="0"/>
        <v>521</v>
      </c>
      <c r="J11" s="74">
        <v>4</v>
      </c>
      <c r="K11" s="74">
        <v>13</v>
      </c>
    </row>
    <row r="12" spans="1:11" ht="12.75">
      <c r="A12" s="78">
        <v>5</v>
      </c>
      <c r="B12" s="111" t="s">
        <v>43</v>
      </c>
      <c r="C12" s="78">
        <v>71</v>
      </c>
      <c r="D12" s="78" t="s">
        <v>78</v>
      </c>
      <c r="E12" s="78" t="s">
        <v>44</v>
      </c>
      <c r="F12" s="74">
        <v>127</v>
      </c>
      <c r="G12" s="74">
        <v>71</v>
      </c>
      <c r="H12" s="74">
        <v>300</v>
      </c>
      <c r="I12" s="74">
        <f t="shared" si="0"/>
        <v>498</v>
      </c>
      <c r="J12" s="74">
        <v>6</v>
      </c>
      <c r="K12" s="74">
        <v>11</v>
      </c>
    </row>
    <row r="13" spans="1:11" ht="12.75">
      <c r="A13" s="78">
        <v>6</v>
      </c>
      <c r="B13" s="111" t="s">
        <v>35</v>
      </c>
      <c r="C13" s="78">
        <v>83</v>
      </c>
      <c r="D13" s="78" t="s">
        <v>78</v>
      </c>
      <c r="E13" s="78" t="s">
        <v>42</v>
      </c>
      <c r="F13" s="74">
        <v>71</v>
      </c>
      <c r="G13" s="74">
        <v>95</v>
      </c>
      <c r="H13" s="74">
        <v>169</v>
      </c>
      <c r="I13" s="74">
        <f t="shared" si="0"/>
        <v>335</v>
      </c>
      <c r="J13" s="74">
        <v>7</v>
      </c>
      <c r="K13" s="74">
        <v>10</v>
      </c>
    </row>
    <row r="14" spans="1:11" ht="12.75">
      <c r="A14" s="74">
        <v>7</v>
      </c>
      <c r="B14" s="112" t="s">
        <v>46</v>
      </c>
      <c r="C14" s="74">
        <v>15</v>
      </c>
      <c r="D14" s="74" t="s">
        <v>78</v>
      </c>
      <c r="E14" s="74" t="s">
        <v>22</v>
      </c>
      <c r="F14" s="74">
        <v>95</v>
      </c>
      <c r="G14" s="74">
        <v>127</v>
      </c>
      <c r="H14" s="74">
        <v>71</v>
      </c>
      <c r="I14" s="74">
        <f t="shared" si="0"/>
        <v>293</v>
      </c>
      <c r="J14" s="74">
        <v>5</v>
      </c>
      <c r="K14" s="74">
        <v>9</v>
      </c>
    </row>
    <row r="15" spans="1:11" ht="12.75">
      <c r="A15" s="74">
        <v>8</v>
      </c>
      <c r="B15" s="110" t="s">
        <v>53</v>
      </c>
      <c r="C15" s="74">
        <v>99</v>
      </c>
      <c r="D15" s="74" t="s">
        <v>78</v>
      </c>
      <c r="E15" s="74" t="s">
        <v>21</v>
      </c>
      <c r="F15" s="74">
        <v>53</v>
      </c>
      <c r="G15" s="74">
        <v>53</v>
      </c>
      <c r="H15" s="74">
        <v>53</v>
      </c>
      <c r="I15" s="74">
        <f t="shared" si="0"/>
        <v>159</v>
      </c>
      <c r="J15" s="74">
        <v>8</v>
      </c>
      <c r="K15" s="74">
        <v>8</v>
      </c>
    </row>
    <row r="16" spans="1:11" ht="12.75">
      <c r="A16" s="74">
        <v>9</v>
      </c>
      <c r="B16" s="110" t="s">
        <v>52</v>
      </c>
      <c r="C16" s="74">
        <v>9</v>
      </c>
      <c r="D16" s="74" t="s">
        <v>78</v>
      </c>
      <c r="E16" s="74" t="s">
        <v>21</v>
      </c>
      <c r="F16" s="74">
        <v>40</v>
      </c>
      <c r="G16" s="74">
        <v>30</v>
      </c>
      <c r="H16" s="74">
        <v>40</v>
      </c>
      <c r="I16" s="74">
        <f t="shared" si="0"/>
        <v>110</v>
      </c>
      <c r="J16" s="74">
        <v>9</v>
      </c>
      <c r="K16" s="74">
        <v>7</v>
      </c>
    </row>
    <row r="17" spans="1:11" ht="12.75">
      <c r="A17" s="74">
        <v>10</v>
      </c>
      <c r="B17" s="110" t="s">
        <v>33</v>
      </c>
      <c r="C17" s="74">
        <v>8</v>
      </c>
      <c r="D17" s="74" t="s">
        <v>76</v>
      </c>
      <c r="E17" s="74" t="s">
        <v>80</v>
      </c>
      <c r="F17" s="74">
        <v>30</v>
      </c>
      <c r="G17" s="74">
        <v>40</v>
      </c>
      <c r="H17" s="74">
        <v>30</v>
      </c>
      <c r="I17" s="74">
        <f t="shared" si="0"/>
        <v>100</v>
      </c>
      <c r="J17" s="74">
        <v>10</v>
      </c>
      <c r="K17" s="74">
        <v>5</v>
      </c>
    </row>
    <row r="18" spans="1:11" ht="12.75">
      <c r="A18" s="74">
        <v>11</v>
      </c>
      <c r="B18" s="110" t="s">
        <v>48</v>
      </c>
      <c r="C18" s="74">
        <v>92</v>
      </c>
      <c r="D18" s="74" t="s">
        <v>78</v>
      </c>
      <c r="E18" s="74" t="s">
        <v>49</v>
      </c>
      <c r="F18" s="74">
        <v>22</v>
      </c>
      <c r="G18" s="74">
        <v>22</v>
      </c>
      <c r="H18" s="74">
        <v>22</v>
      </c>
      <c r="I18" s="74">
        <f t="shared" si="0"/>
        <v>66</v>
      </c>
      <c r="J18" s="74">
        <v>11</v>
      </c>
      <c r="K18" s="74">
        <v>4</v>
      </c>
    </row>
    <row r="19" spans="1:11" ht="12.75">
      <c r="A19" s="18"/>
      <c r="B19" s="28"/>
      <c r="C19" s="18"/>
      <c r="D19" s="18"/>
      <c r="E19" s="18"/>
      <c r="F19" s="18"/>
      <c r="G19" s="80"/>
      <c r="H19" s="18"/>
      <c r="I19" s="18"/>
      <c r="J19" s="18"/>
      <c r="K19" s="79"/>
    </row>
    <row r="20" spans="1:11" ht="12.75">
      <c r="A20" s="18"/>
      <c r="B20" s="28"/>
      <c r="C20" s="18"/>
      <c r="D20" s="18"/>
      <c r="E20" s="82"/>
      <c r="F20" s="113"/>
      <c r="G20" s="18"/>
      <c r="H20" s="18"/>
      <c r="I20" s="82"/>
      <c r="J20" s="113"/>
      <c r="K20" s="79"/>
    </row>
    <row r="21" spans="1:11" ht="12.75">
      <c r="A21" s="8"/>
      <c r="B21" s="131" t="s">
        <v>25</v>
      </c>
      <c r="C21" s="131"/>
      <c r="D21" s="10"/>
      <c r="E21" s="19" t="s">
        <v>79</v>
      </c>
      <c r="F21" s="8"/>
      <c r="G21" s="131" t="s">
        <v>24</v>
      </c>
      <c r="H21" s="131"/>
      <c r="I21" s="132" t="s">
        <v>20</v>
      </c>
      <c r="J21" s="132"/>
      <c r="K21" s="10"/>
    </row>
    <row r="22" spans="1:11" ht="12.75">
      <c r="A22" s="8"/>
      <c r="B22" s="9"/>
      <c r="C22" s="8"/>
      <c r="D22" s="8"/>
      <c r="E22" s="20"/>
      <c r="F22" s="8"/>
      <c r="G22" s="8"/>
      <c r="H22" s="8"/>
      <c r="I22" s="20"/>
      <c r="K22" s="10"/>
    </row>
    <row r="23" spans="1:11" ht="12.75">
      <c r="A23" s="8"/>
      <c r="B23" s="9"/>
      <c r="C23" s="8"/>
      <c r="D23" s="8"/>
      <c r="F23" s="8"/>
      <c r="G23" s="8"/>
      <c r="H23" s="8"/>
      <c r="K23" s="10"/>
    </row>
    <row r="24" spans="1:11" ht="12.75">
      <c r="A24" s="8"/>
      <c r="B24" s="9"/>
      <c r="C24" s="8"/>
      <c r="D24" s="8"/>
      <c r="E24" s="8"/>
      <c r="F24" s="8"/>
      <c r="G24" s="8"/>
      <c r="H24" s="8"/>
      <c r="I24" s="8"/>
      <c r="J24" s="8"/>
      <c r="K24" s="10"/>
    </row>
    <row r="25" spans="1:11" ht="12.75">
      <c r="A25" s="8"/>
      <c r="B25" s="9"/>
      <c r="C25" s="8"/>
      <c r="D25" s="8"/>
      <c r="E25" s="8"/>
      <c r="F25" s="8"/>
      <c r="G25" s="8"/>
      <c r="H25" s="8"/>
      <c r="I25" s="8"/>
      <c r="J25" s="8"/>
      <c r="K25" s="10"/>
    </row>
  </sheetData>
  <sheetProtection/>
  <mergeCells count="5">
    <mergeCell ref="A4:B4"/>
    <mergeCell ref="A2:K2"/>
    <mergeCell ref="B21:C21"/>
    <mergeCell ref="G21:H21"/>
    <mergeCell ref="I21:J21"/>
  </mergeCells>
  <dataValidations count="7">
    <dataValidation type="list" allowBlank="1" showInputMessage="1" showErrorMessage="1" sqref="I21:J21">
      <formula1>"Liene Kvekse, Baiba Ložājeva, Andra Everte,"</formula1>
    </dataValidation>
    <dataValidation type="list" allowBlank="1" showInputMessage="1" showErrorMessage="1" sqref="E21">
      <formula1>"Aivars Diķis, Ingus Kļaviņš,Modris Kalnciems"</formula1>
    </dataValidation>
    <dataValidation type="list" allowBlank="1" showInputMessage="1" showErrorMessage="1" sqref="G17:G19 G16:H16 F13:F18">
      <formula1>"DNS,DNF,400, 300, 225, 169, 127, 95, 71, 53, 40, 30, 22, 17, 13, 9, 7, 5, 4, 3, 2, 1"</formula1>
    </dataValidation>
    <dataValidation type="list" allowBlank="1" showInputMessage="1" showErrorMessage="1" sqref="H17:H18 H9:H15">
      <formula1>"DNF,400, 300, 225, 169, 127, 95, 71, 53, 40, 30, 22, 17, 13, 9, 7, 5, 4, 3, 2, 1"</formula1>
    </dataValidation>
    <dataValidation type="list" allowBlank="1" showInputMessage="1" showErrorMessage="1" sqref="G8:G15 F9:F12 H8">
      <formula1>"400, 300, 225, 169, 127, 95, 71, 53, 40, 30, 22, 17, 13, 9, 7, 5, 4, 3, 2, 1"</formula1>
    </dataValidation>
    <dataValidation type="list" allowBlank="1" showInputMessage="1" showErrorMessage="1" sqref="F8">
      <formula1>"DNQ,400, 300, 225, 169, 127, 95, 71, 53, 40, 30, 22, 17, 13, 9, 7, 5, 4, 3, 2, 1"</formula1>
    </dataValidation>
    <dataValidation type="list" allowBlank="1" showInputMessage="1" showErrorMessage="1" sqref="K8:K18">
      <formula1>"20, 17, 15, 13, 11, 10, 9, 8, 7, 6, 5, 4, 3, 2, 1"</formula1>
    </dataValidation>
  </dataValidations>
  <printOptions/>
  <pageMargins left="1.1811023622047245" right="0.9448818897637796" top="0.984251968503937" bottom="0.984251968503937" header="0.5118110236220472" footer="0.5118110236220472"/>
  <pageSetup horizontalDpi="600" verticalDpi="600" orientation="landscape" paperSize="9" r:id="rId1"/>
  <headerFooter alignWithMargins="0">
    <oddFooter>&amp;C&amp;T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K22"/>
  <sheetViews>
    <sheetView view="pageLayout" workbookViewId="0" topLeftCell="A1">
      <selection activeCell="K18" sqref="K18"/>
    </sheetView>
  </sheetViews>
  <sheetFormatPr defaultColWidth="9.140625" defaultRowHeight="12.75"/>
  <cols>
    <col min="1" max="1" width="7.140625" style="7" customWidth="1"/>
    <col min="2" max="2" width="19.140625" style="96" customWidth="1"/>
    <col min="3" max="4" width="9.421875" style="7" customWidth="1"/>
    <col min="5" max="5" width="16.140625" style="7" customWidth="1"/>
    <col min="6" max="8" width="12.7109375" style="7" customWidth="1"/>
    <col min="9" max="9" width="10.28125" style="7" customWidth="1"/>
    <col min="10" max="10" width="6.140625" style="7" customWidth="1"/>
    <col min="11" max="11" width="8.8515625" style="7" customWidth="1"/>
    <col min="12" max="16384" width="9.140625" style="7" customWidth="1"/>
  </cols>
  <sheetData>
    <row r="2" spans="1:11" ht="15">
      <c r="A2" s="130" t="s">
        <v>91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</row>
    <row r="3" spans="1:11" ht="12.75">
      <c r="A3" s="9"/>
      <c r="B3" s="19"/>
      <c r="C3" s="9"/>
      <c r="D3" s="9"/>
      <c r="E3" s="9"/>
      <c r="F3" s="9"/>
      <c r="G3" s="9"/>
      <c r="H3" s="9"/>
      <c r="I3" s="9"/>
      <c r="J3" s="9"/>
      <c r="K3" s="9"/>
    </row>
    <row r="4" spans="1:11" ht="15">
      <c r="A4" s="129" t="s">
        <v>61</v>
      </c>
      <c r="B4" s="129"/>
      <c r="C4" s="12"/>
      <c r="D4" s="12"/>
      <c r="E4" s="12"/>
      <c r="F4" s="12"/>
      <c r="G4" s="12"/>
      <c r="H4" s="9"/>
      <c r="I4" s="9"/>
      <c r="J4" s="13" t="s">
        <v>40</v>
      </c>
      <c r="K4" s="12" t="s">
        <v>94</v>
      </c>
    </row>
    <row r="5" spans="1:11" ht="12.75">
      <c r="A5" s="9"/>
      <c r="B5" s="14"/>
      <c r="C5" s="12"/>
      <c r="D5" s="12"/>
      <c r="E5" s="12"/>
      <c r="F5" s="12"/>
      <c r="G5" s="12"/>
      <c r="H5" s="9"/>
      <c r="I5" s="9"/>
      <c r="J5" s="13" t="s">
        <v>41</v>
      </c>
      <c r="K5" s="12" t="s">
        <v>23</v>
      </c>
    </row>
    <row r="6" spans="1:11" ht="12.75">
      <c r="A6" s="9"/>
      <c r="B6" s="14"/>
      <c r="C6" s="12"/>
      <c r="D6" s="12"/>
      <c r="E6" s="12"/>
      <c r="F6" s="12"/>
      <c r="G6" s="12"/>
      <c r="H6" s="13"/>
      <c r="I6" s="9"/>
      <c r="J6" s="9"/>
      <c r="K6" s="9"/>
    </row>
    <row r="7" spans="1:11" ht="38.25">
      <c r="A7" s="84" t="s">
        <v>0</v>
      </c>
      <c r="B7" s="94" t="s">
        <v>1</v>
      </c>
      <c r="C7" s="84" t="s">
        <v>2</v>
      </c>
      <c r="D7" s="84" t="s">
        <v>77</v>
      </c>
      <c r="E7" s="124" t="s">
        <v>3</v>
      </c>
      <c r="F7" s="23" t="s">
        <v>4</v>
      </c>
      <c r="G7" s="23" t="s">
        <v>5</v>
      </c>
      <c r="H7" s="23" t="s">
        <v>6</v>
      </c>
      <c r="I7" s="127" t="s">
        <v>7</v>
      </c>
      <c r="J7" s="84" t="s">
        <v>8</v>
      </c>
      <c r="K7" s="85" t="s">
        <v>9</v>
      </c>
    </row>
    <row r="8" spans="1:11" ht="12.75">
      <c r="A8" s="74">
        <v>1</v>
      </c>
      <c r="B8" s="87" t="s">
        <v>57</v>
      </c>
      <c r="C8" s="74">
        <v>3</v>
      </c>
      <c r="D8" s="74" t="s">
        <v>78</v>
      </c>
      <c r="E8" s="125" t="s">
        <v>21</v>
      </c>
      <c r="F8" s="16">
        <v>300</v>
      </c>
      <c r="G8" s="16">
        <v>225</v>
      </c>
      <c r="H8" s="16">
        <v>225</v>
      </c>
      <c r="I8" s="128">
        <f>SUM(F8:H8)</f>
        <v>750</v>
      </c>
      <c r="J8" s="74">
        <v>1</v>
      </c>
      <c r="K8" s="74">
        <v>20</v>
      </c>
    </row>
    <row r="9" spans="1:11" ht="12.75">
      <c r="A9" s="74">
        <v>2</v>
      </c>
      <c r="B9" s="87" t="s">
        <v>95</v>
      </c>
      <c r="C9" s="74">
        <v>71</v>
      </c>
      <c r="D9" s="74" t="s">
        <v>78</v>
      </c>
      <c r="E9" s="125" t="s">
        <v>44</v>
      </c>
      <c r="F9" s="16">
        <v>127</v>
      </c>
      <c r="G9" s="16">
        <v>300</v>
      </c>
      <c r="H9" s="16" t="s">
        <v>107</v>
      </c>
      <c r="I9" s="128">
        <f>SUM(F9:H9)</f>
        <v>427</v>
      </c>
      <c r="J9" s="74">
        <v>2</v>
      </c>
      <c r="K9" s="74">
        <v>17</v>
      </c>
    </row>
    <row r="10" spans="1:11" ht="12.75">
      <c r="A10" s="74">
        <v>3</v>
      </c>
      <c r="B10" s="87" t="s">
        <v>56</v>
      </c>
      <c r="C10" s="74">
        <v>7</v>
      </c>
      <c r="D10" s="74" t="s">
        <v>78</v>
      </c>
      <c r="E10" s="125" t="s">
        <v>44</v>
      </c>
      <c r="F10" s="16">
        <v>169</v>
      </c>
      <c r="G10" s="16">
        <v>127</v>
      </c>
      <c r="H10" s="16" t="s">
        <v>106</v>
      </c>
      <c r="I10" s="128">
        <f>SUM(F10:H10)</f>
        <v>296</v>
      </c>
      <c r="J10" s="74">
        <v>3</v>
      </c>
      <c r="K10" s="74">
        <v>15</v>
      </c>
    </row>
    <row r="11" spans="1:11" ht="12.75">
      <c r="A11" s="74">
        <v>4</v>
      </c>
      <c r="B11" s="87" t="s">
        <v>54</v>
      </c>
      <c r="C11" s="74">
        <v>50</v>
      </c>
      <c r="D11" s="74" t="s">
        <v>78</v>
      </c>
      <c r="E11" s="125" t="s">
        <v>55</v>
      </c>
      <c r="F11" s="16">
        <v>0</v>
      </c>
      <c r="G11" s="16">
        <v>0</v>
      </c>
      <c r="H11" s="16">
        <v>0</v>
      </c>
      <c r="I11" s="128">
        <f>SUM(F11:H11)</f>
        <v>0</v>
      </c>
      <c r="J11" s="74"/>
      <c r="K11" s="16">
        <v>0</v>
      </c>
    </row>
    <row r="12" spans="1:11" ht="12.75">
      <c r="A12" s="74">
        <v>5</v>
      </c>
      <c r="B12" s="95" t="s">
        <v>59</v>
      </c>
      <c r="C12" s="83">
        <v>66</v>
      </c>
      <c r="D12" s="83" t="s">
        <v>78</v>
      </c>
      <c r="E12" s="126" t="s">
        <v>21</v>
      </c>
      <c r="F12" s="16">
        <v>0</v>
      </c>
      <c r="G12" s="16">
        <v>0</v>
      </c>
      <c r="H12" s="16">
        <v>0</v>
      </c>
      <c r="I12" s="128">
        <f>SUM(F12:H12)</f>
        <v>0</v>
      </c>
      <c r="J12" s="74"/>
      <c r="K12" s="16">
        <v>0</v>
      </c>
    </row>
    <row r="13" spans="1:11" ht="12.75">
      <c r="A13" s="18"/>
      <c r="B13" s="31"/>
      <c r="C13" s="18"/>
      <c r="D13" s="18"/>
      <c r="E13" s="18"/>
      <c r="F13" s="18"/>
      <c r="G13" s="18"/>
      <c r="H13" s="18"/>
      <c r="I13" s="18"/>
      <c r="J13" s="18"/>
      <c r="K13" s="18"/>
    </row>
    <row r="14" spans="1:11" ht="12.75">
      <c r="A14" s="9"/>
      <c r="B14" s="19"/>
      <c r="C14" s="9"/>
      <c r="D14" s="9"/>
      <c r="E14" s="86"/>
      <c r="F14" s="114"/>
      <c r="G14" s="9"/>
      <c r="H14" s="9"/>
      <c r="I14" s="82"/>
      <c r="J14" s="86"/>
      <c r="K14" s="114"/>
    </row>
    <row r="15" spans="1:11" ht="12.75">
      <c r="A15" s="9"/>
      <c r="B15" s="131" t="s">
        <v>25</v>
      </c>
      <c r="C15" s="131"/>
      <c r="D15" s="10"/>
      <c r="E15" s="8" t="s">
        <v>79</v>
      </c>
      <c r="F15" s="8"/>
      <c r="G15" s="131" t="s">
        <v>24</v>
      </c>
      <c r="H15" s="131"/>
      <c r="I15" s="133" t="s">
        <v>20</v>
      </c>
      <c r="J15" s="133"/>
      <c r="K15" s="9"/>
    </row>
    <row r="16" spans="1:11" ht="12.75">
      <c r="A16" s="9"/>
      <c r="B16" s="19"/>
      <c r="C16" s="9"/>
      <c r="D16" s="9"/>
      <c r="E16" s="20"/>
      <c r="F16" s="9"/>
      <c r="G16" s="9"/>
      <c r="H16" s="9"/>
      <c r="I16" s="20"/>
      <c r="K16" s="9"/>
    </row>
    <row r="17" spans="1:11" ht="12.75">
      <c r="A17" s="9"/>
      <c r="B17" s="19"/>
      <c r="C17" s="9"/>
      <c r="D17" s="9"/>
      <c r="F17" s="9"/>
      <c r="G17" s="9"/>
      <c r="H17" s="9"/>
      <c r="K17" s="9"/>
    </row>
    <row r="18" spans="1:11" ht="12.75">
      <c r="A18" s="9"/>
      <c r="B18" s="19"/>
      <c r="C18" s="9"/>
      <c r="D18" s="9"/>
      <c r="E18" s="9"/>
      <c r="F18" s="9"/>
      <c r="G18" s="9"/>
      <c r="H18" s="9"/>
      <c r="I18" s="9"/>
      <c r="J18" s="9"/>
      <c r="K18" s="9"/>
    </row>
    <row r="19" spans="1:11" ht="12.75">
      <c r="A19" s="9"/>
      <c r="B19" s="19"/>
      <c r="C19" s="9"/>
      <c r="D19" s="9"/>
      <c r="E19" s="9"/>
      <c r="F19" s="9">
        <v>0</v>
      </c>
      <c r="G19" s="9"/>
      <c r="H19" s="9"/>
      <c r="I19" s="9"/>
      <c r="J19" s="9"/>
      <c r="K19" s="9"/>
    </row>
    <row r="20" spans="1:11" ht="12.75">
      <c r="A20" s="9"/>
      <c r="B20" s="19"/>
      <c r="C20" s="9"/>
      <c r="D20" s="9"/>
      <c r="E20" s="9"/>
      <c r="F20" s="9"/>
      <c r="G20" s="9"/>
      <c r="H20" s="9"/>
      <c r="I20" s="9"/>
      <c r="J20" s="9"/>
      <c r="K20" s="9"/>
    </row>
    <row r="21" spans="1:11" ht="12.75">
      <c r="A21" s="9"/>
      <c r="B21" s="19"/>
      <c r="C21" s="9"/>
      <c r="D21" s="9"/>
      <c r="E21" s="9"/>
      <c r="F21" s="9"/>
      <c r="G21" s="9"/>
      <c r="H21" s="9"/>
      <c r="I21" s="9"/>
      <c r="J21" s="9"/>
      <c r="K21" s="9"/>
    </row>
    <row r="22" spans="1:11" ht="12.75">
      <c r="A22" s="9"/>
      <c r="B22" s="19"/>
      <c r="C22" s="9"/>
      <c r="D22" s="9"/>
      <c r="E22" s="9"/>
      <c r="F22" s="9"/>
      <c r="G22" s="9"/>
      <c r="H22" s="9"/>
      <c r="I22" s="9"/>
      <c r="J22" s="9"/>
      <c r="K22" s="9"/>
    </row>
  </sheetData>
  <sheetProtection/>
  <mergeCells count="5">
    <mergeCell ref="A2:K2"/>
    <mergeCell ref="A4:B4"/>
    <mergeCell ref="I15:J15"/>
    <mergeCell ref="B15:C15"/>
    <mergeCell ref="G15:H15"/>
  </mergeCells>
  <dataValidations count="7">
    <dataValidation type="list" allowBlank="1" showInputMessage="1" showErrorMessage="1" sqref="I15:J15">
      <formula1>"Liene Kvekse, Baiba Ložājeva, Andra Everte,"</formula1>
    </dataValidation>
    <dataValidation type="list" allowBlank="1" showInputMessage="1" showErrorMessage="1" sqref="E15">
      <formula1>"Aivars Diķis, Ingus Kļaviņš,Modris Kalnciems"</formula1>
    </dataValidation>
    <dataValidation type="list" allowBlank="1" showInputMessage="1" showErrorMessage="1" sqref="K8:K10 K13">
      <formula1>"20, 17, 15, 13, 11, 10, 9, 8, 7, 6, 5, 4, 3, 2, 1"</formula1>
    </dataValidation>
    <dataValidation type="list" allowBlank="1" showInputMessage="1" showErrorMessage="1" sqref="F13:H13 G9 F11:G12 K11:K12">
      <formula1>"400, 300, 225, 169, 127, 95, 71, 53, 40, 30, 22, 17, 13, 9, 7, 5, 4, 3, 2, 1"</formula1>
    </dataValidation>
    <dataValidation type="list" allowBlank="1" showInputMessage="1" showErrorMessage="1" sqref="H9">
      <formula1>"DNS,400, 300, 225, 169, 127, 95, 71, 53, 40, 30, 22, 17, 13, 9, 7, 5, 4, 3, 2, 1"</formula1>
    </dataValidation>
    <dataValidation type="list" allowBlank="1" showInputMessage="1" showErrorMessage="1" sqref="F9">
      <formula1>"DNQ,400, 300, 225, 169, 127, 95, 71, 53, 40, 30, 22, 17, 13, 9, 7, 5, 4, 3, 2, 1"</formula1>
    </dataValidation>
    <dataValidation type="list" allowBlank="1" showInputMessage="1" showErrorMessage="1" sqref="H11:H12">
      <formula1>"DNS,DNF,400, 300, 225, 169, 127, 95, 71, 53, 40, 30, 22, 17, 13, 9, 7, 5, 4, 3, 2, 1"</formula1>
    </dataValidation>
  </dataValidations>
  <printOptions/>
  <pageMargins left="1.1811023622047245" right="0.7291666666666666" top="0.984251968503937" bottom="0.984251968503937" header="0.5118110236220472" footer="0.5118110236220472"/>
  <pageSetup horizontalDpi="600" verticalDpi="600" orientation="landscape" paperSize="9" r:id="rId1"/>
  <headerFooter alignWithMargins="0">
    <oddFooter>&amp;C&amp;T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L27"/>
  <sheetViews>
    <sheetView view="pageLayout" workbookViewId="0" topLeftCell="A1">
      <selection activeCell="A18" sqref="A18:K19"/>
    </sheetView>
  </sheetViews>
  <sheetFormatPr defaultColWidth="9.140625" defaultRowHeight="12.75"/>
  <cols>
    <col min="1" max="1" width="7.140625" style="1" customWidth="1"/>
    <col min="2" max="2" width="21.421875" style="1" customWidth="1"/>
    <col min="3" max="3" width="7.7109375" style="2" customWidth="1"/>
    <col min="4" max="4" width="7.28125" style="2" customWidth="1"/>
    <col min="5" max="5" width="14.8515625" style="2" customWidth="1"/>
    <col min="6" max="6" width="11.57421875" style="2" customWidth="1"/>
    <col min="7" max="8" width="12.7109375" style="2" customWidth="1"/>
    <col min="9" max="9" width="10.57421875" style="1" customWidth="1"/>
    <col min="10" max="10" width="6.28125" style="1" customWidth="1"/>
    <col min="11" max="11" width="10.7109375" style="1" customWidth="1"/>
    <col min="12" max="16384" width="9.140625" style="1" customWidth="1"/>
  </cols>
  <sheetData>
    <row r="2" spans="1:12" ht="15">
      <c r="A2" s="130" t="s">
        <v>91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</row>
    <row r="3" spans="1:12" ht="12.75">
      <c r="A3" s="4"/>
      <c r="B3" s="4"/>
      <c r="C3" s="5"/>
      <c r="D3" s="5"/>
      <c r="E3" s="5"/>
      <c r="F3" s="5"/>
      <c r="G3" s="5"/>
      <c r="H3" s="5"/>
      <c r="I3" s="4"/>
      <c r="J3" s="4"/>
      <c r="K3" s="4"/>
      <c r="L3" s="4"/>
    </row>
    <row r="4" spans="1:12" s="7" customFormat="1" ht="15">
      <c r="A4" s="129" t="s">
        <v>62</v>
      </c>
      <c r="B4" s="129"/>
      <c r="C4" s="11"/>
      <c r="D4" s="11"/>
      <c r="E4" s="11"/>
      <c r="F4" s="11"/>
      <c r="G4" s="11"/>
      <c r="H4" s="8"/>
      <c r="I4" s="9"/>
      <c r="J4" s="13" t="s">
        <v>40</v>
      </c>
      <c r="K4" s="12" t="s">
        <v>92</v>
      </c>
      <c r="L4" s="9"/>
    </row>
    <row r="5" spans="1:12" s="7" customFormat="1" ht="12.75">
      <c r="A5" s="9"/>
      <c r="B5" s="12"/>
      <c r="C5" s="11"/>
      <c r="D5" s="11"/>
      <c r="E5" s="11"/>
      <c r="F5" s="11"/>
      <c r="G5" s="11"/>
      <c r="H5" s="8"/>
      <c r="I5" s="9"/>
      <c r="J5" s="13" t="s">
        <v>41</v>
      </c>
      <c r="K5" s="12" t="s">
        <v>93</v>
      </c>
      <c r="L5" s="9"/>
    </row>
    <row r="6" spans="1:12" s="7" customFormat="1" ht="12.75">
      <c r="A6" s="9"/>
      <c r="B6" s="12"/>
      <c r="C6" s="11"/>
      <c r="D6" s="11"/>
      <c r="E6" s="11"/>
      <c r="F6" s="11"/>
      <c r="G6" s="11"/>
      <c r="H6" s="11"/>
      <c r="I6" s="9"/>
      <c r="J6" s="9"/>
      <c r="K6" s="9"/>
      <c r="L6" s="9"/>
    </row>
    <row r="7" spans="1:12" s="7" customFormat="1" ht="25.5">
      <c r="A7" s="23" t="s">
        <v>0</v>
      </c>
      <c r="B7" s="23" t="s">
        <v>1</v>
      </c>
      <c r="C7" s="23" t="s">
        <v>2</v>
      </c>
      <c r="D7" s="23" t="s">
        <v>77</v>
      </c>
      <c r="E7" s="23" t="s">
        <v>3</v>
      </c>
      <c r="F7" s="23" t="s">
        <v>4</v>
      </c>
      <c r="G7" s="23" t="s">
        <v>5</v>
      </c>
      <c r="H7" s="23" t="s">
        <v>6</v>
      </c>
      <c r="I7" s="23" t="s">
        <v>7</v>
      </c>
      <c r="J7" s="23" t="s">
        <v>8</v>
      </c>
      <c r="K7" s="24" t="s">
        <v>9</v>
      </c>
      <c r="L7" s="9"/>
    </row>
    <row r="8" spans="1:12" s="7" customFormat="1" ht="12.75">
      <c r="A8" s="16" t="s">
        <v>26</v>
      </c>
      <c r="B8" s="119" t="s">
        <v>99</v>
      </c>
      <c r="C8" s="116">
        <v>97</v>
      </c>
      <c r="D8" s="16" t="s">
        <v>78</v>
      </c>
      <c r="E8" s="16" t="s">
        <v>21</v>
      </c>
      <c r="F8" s="16">
        <v>400</v>
      </c>
      <c r="G8" s="16">
        <v>400</v>
      </c>
      <c r="H8" s="16">
        <v>300</v>
      </c>
      <c r="I8" s="16">
        <f aca="true" t="shared" si="0" ref="I8:I17">SUM(F8:H8)</f>
        <v>1100</v>
      </c>
      <c r="J8" s="16">
        <v>1</v>
      </c>
      <c r="K8" s="16">
        <v>20</v>
      </c>
      <c r="L8" s="9"/>
    </row>
    <row r="9" spans="1:12" s="7" customFormat="1" ht="12.75">
      <c r="A9" s="16" t="s">
        <v>27</v>
      </c>
      <c r="B9" s="115" t="s">
        <v>68</v>
      </c>
      <c r="C9" s="116">
        <v>91</v>
      </c>
      <c r="D9" s="16" t="s">
        <v>78</v>
      </c>
      <c r="E9" s="16" t="s">
        <v>22</v>
      </c>
      <c r="F9" s="16">
        <v>300</v>
      </c>
      <c r="G9" s="16">
        <v>300</v>
      </c>
      <c r="H9" s="16">
        <v>169</v>
      </c>
      <c r="I9" s="16">
        <f t="shared" si="0"/>
        <v>769</v>
      </c>
      <c r="J9" s="16">
        <v>2</v>
      </c>
      <c r="K9" s="16">
        <v>17</v>
      </c>
      <c r="L9" s="9"/>
    </row>
    <row r="10" spans="1:12" s="7" customFormat="1" ht="12.75">
      <c r="A10" s="16" t="s">
        <v>28</v>
      </c>
      <c r="B10" s="115" t="s">
        <v>69</v>
      </c>
      <c r="C10" s="116">
        <v>98</v>
      </c>
      <c r="D10" s="16" t="s">
        <v>78</v>
      </c>
      <c r="E10" s="16" t="s">
        <v>21</v>
      </c>
      <c r="F10" s="16">
        <v>40</v>
      </c>
      <c r="G10" s="16">
        <v>225</v>
      </c>
      <c r="H10" s="16">
        <v>400</v>
      </c>
      <c r="I10" s="16">
        <f t="shared" si="0"/>
        <v>665</v>
      </c>
      <c r="J10" s="16">
        <v>3</v>
      </c>
      <c r="K10" s="16">
        <v>15</v>
      </c>
      <c r="L10" s="9"/>
    </row>
    <row r="11" spans="1:12" s="7" customFormat="1" ht="12.75">
      <c r="A11" s="16" t="s">
        <v>29</v>
      </c>
      <c r="B11" s="119" t="s">
        <v>96</v>
      </c>
      <c r="C11" s="116">
        <v>5</v>
      </c>
      <c r="D11" s="16" t="s">
        <v>78</v>
      </c>
      <c r="E11" s="16" t="s">
        <v>67</v>
      </c>
      <c r="F11" s="16">
        <v>225</v>
      </c>
      <c r="G11" s="16">
        <v>169</v>
      </c>
      <c r="H11" s="16">
        <v>127</v>
      </c>
      <c r="I11" s="16">
        <f t="shared" si="0"/>
        <v>521</v>
      </c>
      <c r="J11" s="16">
        <v>4</v>
      </c>
      <c r="K11" s="16">
        <v>13</v>
      </c>
      <c r="L11" s="9"/>
    </row>
    <row r="12" spans="1:12" s="7" customFormat="1" ht="12.75">
      <c r="A12" s="16" t="s">
        <v>30</v>
      </c>
      <c r="B12" s="115" t="s">
        <v>66</v>
      </c>
      <c r="C12" s="116">
        <v>44</v>
      </c>
      <c r="D12" s="16" t="s">
        <v>78</v>
      </c>
      <c r="E12" s="16" t="s">
        <v>67</v>
      </c>
      <c r="F12" s="16">
        <v>127</v>
      </c>
      <c r="G12" s="16">
        <v>127</v>
      </c>
      <c r="H12" s="16">
        <v>225</v>
      </c>
      <c r="I12" s="16">
        <f t="shared" si="0"/>
        <v>479</v>
      </c>
      <c r="J12" s="16">
        <v>5</v>
      </c>
      <c r="K12" s="16">
        <v>11</v>
      </c>
      <c r="L12" s="9"/>
    </row>
    <row r="13" spans="1:12" s="7" customFormat="1" ht="12.75">
      <c r="A13" s="16" t="s">
        <v>31</v>
      </c>
      <c r="B13" s="117" t="s">
        <v>81</v>
      </c>
      <c r="C13" s="118">
        <v>11</v>
      </c>
      <c r="D13" s="104" t="s">
        <v>78</v>
      </c>
      <c r="E13" s="104" t="s">
        <v>58</v>
      </c>
      <c r="F13" s="16">
        <v>169</v>
      </c>
      <c r="G13" s="16" t="s">
        <v>107</v>
      </c>
      <c r="H13" s="16">
        <v>71</v>
      </c>
      <c r="I13" s="16">
        <f t="shared" si="0"/>
        <v>240</v>
      </c>
      <c r="J13" s="16">
        <v>6</v>
      </c>
      <c r="K13" s="16">
        <v>10</v>
      </c>
      <c r="L13" s="9"/>
    </row>
    <row r="14" spans="1:12" s="7" customFormat="1" ht="12.75">
      <c r="A14" s="16" t="s">
        <v>32</v>
      </c>
      <c r="B14" s="115" t="s">
        <v>65</v>
      </c>
      <c r="C14" s="116">
        <v>18</v>
      </c>
      <c r="D14" s="16" t="s">
        <v>78</v>
      </c>
      <c r="E14" s="16" t="s">
        <v>22</v>
      </c>
      <c r="F14" s="16">
        <v>53</v>
      </c>
      <c r="G14" s="16">
        <v>71</v>
      </c>
      <c r="H14" s="16">
        <v>53</v>
      </c>
      <c r="I14" s="16">
        <f t="shared" si="0"/>
        <v>177</v>
      </c>
      <c r="J14" s="16">
        <v>7</v>
      </c>
      <c r="K14" s="16">
        <v>9</v>
      </c>
      <c r="L14" s="9"/>
    </row>
    <row r="15" spans="1:12" s="7" customFormat="1" ht="12.75">
      <c r="A15" s="16" t="s">
        <v>97</v>
      </c>
      <c r="B15" s="119" t="s">
        <v>101</v>
      </c>
      <c r="C15" s="116">
        <v>51</v>
      </c>
      <c r="D15" s="16" t="s">
        <v>78</v>
      </c>
      <c r="E15" s="16" t="s">
        <v>55</v>
      </c>
      <c r="F15" s="16">
        <v>71</v>
      </c>
      <c r="G15" s="16" t="s">
        <v>107</v>
      </c>
      <c r="H15" s="16">
        <v>40</v>
      </c>
      <c r="I15" s="16">
        <f t="shared" si="0"/>
        <v>111</v>
      </c>
      <c r="J15" s="16">
        <v>8</v>
      </c>
      <c r="K15" s="16">
        <v>8</v>
      </c>
      <c r="L15" s="9"/>
    </row>
    <row r="16" spans="1:12" s="7" customFormat="1" ht="12.75">
      <c r="A16" s="16" t="s">
        <v>98</v>
      </c>
      <c r="B16" s="115" t="s">
        <v>63</v>
      </c>
      <c r="C16" s="116">
        <v>50</v>
      </c>
      <c r="D16" s="16" t="s">
        <v>78</v>
      </c>
      <c r="E16" s="16" t="s">
        <v>55</v>
      </c>
      <c r="F16" s="16" t="s">
        <v>108</v>
      </c>
      <c r="G16" s="16" t="s">
        <v>108</v>
      </c>
      <c r="H16" s="16">
        <v>95</v>
      </c>
      <c r="I16" s="16">
        <f t="shared" si="0"/>
        <v>95</v>
      </c>
      <c r="J16" s="16">
        <v>9</v>
      </c>
      <c r="K16" s="16">
        <v>7</v>
      </c>
      <c r="L16" s="9"/>
    </row>
    <row r="17" spans="1:12" s="7" customFormat="1" ht="12.75">
      <c r="A17" s="16" t="s">
        <v>100</v>
      </c>
      <c r="B17" s="115" t="s">
        <v>64</v>
      </c>
      <c r="C17" s="116">
        <v>95</v>
      </c>
      <c r="D17" s="16" t="s">
        <v>78</v>
      </c>
      <c r="E17" s="16" t="s">
        <v>21</v>
      </c>
      <c r="F17" s="16" t="s">
        <v>106</v>
      </c>
      <c r="G17" s="16" t="s">
        <v>106</v>
      </c>
      <c r="H17" s="16" t="s">
        <v>106</v>
      </c>
      <c r="I17" s="16">
        <f t="shared" si="0"/>
        <v>0</v>
      </c>
      <c r="J17" s="16">
        <v>0</v>
      </c>
      <c r="K17" s="16">
        <v>0</v>
      </c>
      <c r="L17" s="9"/>
    </row>
    <row r="18" spans="1:12" s="7" customFormat="1" ht="12.75">
      <c r="A18" s="135" t="s">
        <v>109</v>
      </c>
      <c r="B18" s="135"/>
      <c r="C18" s="135"/>
      <c r="D18" s="135"/>
      <c r="E18" s="135"/>
      <c r="F18" s="135"/>
      <c r="G18" s="135"/>
      <c r="H18" s="135"/>
      <c r="I18" s="135"/>
      <c r="J18" s="135"/>
      <c r="K18" s="135"/>
      <c r="L18" s="9"/>
    </row>
    <row r="19" spans="1:12" s="7" customFormat="1" ht="12.75">
      <c r="A19" s="135"/>
      <c r="B19" s="135"/>
      <c r="C19" s="135"/>
      <c r="D19" s="135"/>
      <c r="E19" s="135"/>
      <c r="F19" s="135"/>
      <c r="G19" s="135"/>
      <c r="H19" s="135"/>
      <c r="I19" s="135"/>
      <c r="J19" s="135"/>
      <c r="K19" s="135"/>
      <c r="L19" s="9"/>
    </row>
    <row r="20" spans="1:12" s="7" customFormat="1" ht="12.75">
      <c r="A20" s="121"/>
      <c r="B20" s="121"/>
      <c r="C20" s="121"/>
      <c r="D20" s="121"/>
      <c r="E20" s="121"/>
      <c r="F20" s="121"/>
      <c r="G20" s="121"/>
      <c r="H20" s="121"/>
      <c r="I20" s="121"/>
      <c r="J20" s="121"/>
      <c r="K20" s="121"/>
      <c r="L20" s="9"/>
    </row>
    <row r="21" spans="1:12" s="7" customFormat="1" ht="12.75">
      <c r="A21" s="9"/>
      <c r="B21" s="9"/>
      <c r="C21" s="8"/>
      <c r="D21" s="8"/>
      <c r="E21" s="113"/>
      <c r="F21" s="113"/>
      <c r="G21" s="8"/>
      <c r="H21" s="8"/>
      <c r="I21" s="113"/>
      <c r="J21" s="114"/>
      <c r="K21" s="9"/>
      <c r="L21" s="9"/>
    </row>
    <row r="22" spans="1:12" s="7" customFormat="1" ht="12.75">
      <c r="A22" s="9"/>
      <c r="B22" s="131" t="s">
        <v>25</v>
      </c>
      <c r="C22" s="131"/>
      <c r="D22" s="10"/>
      <c r="E22" s="19" t="s">
        <v>79</v>
      </c>
      <c r="F22" s="8"/>
      <c r="G22" s="131" t="s">
        <v>24</v>
      </c>
      <c r="H22" s="131"/>
      <c r="I22" s="134" t="s">
        <v>20</v>
      </c>
      <c r="J22" s="134"/>
      <c r="K22" s="9"/>
      <c r="L22" s="9"/>
    </row>
    <row r="23" spans="1:12" s="7" customFormat="1" ht="12.75">
      <c r="A23" s="9"/>
      <c r="B23" s="9"/>
      <c r="C23" s="8"/>
      <c r="D23" s="8"/>
      <c r="E23" s="20"/>
      <c r="F23" s="8"/>
      <c r="G23" s="8"/>
      <c r="H23" s="8"/>
      <c r="I23" s="25"/>
      <c r="K23" s="9"/>
      <c r="L23" s="9"/>
    </row>
    <row r="24" spans="1:12" ht="12.75">
      <c r="A24" s="4"/>
      <c r="B24" s="4"/>
      <c r="C24" s="5"/>
      <c r="D24" s="5"/>
      <c r="F24" s="5"/>
      <c r="G24" s="5"/>
      <c r="H24" s="5"/>
      <c r="K24" s="4"/>
      <c r="L24" s="4"/>
    </row>
    <row r="25" spans="1:12" ht="12.75">
      <c r="A25" s="4"/>
      <c r="B25" s="4"/>
      <c r="C25" s="5"/>
      <c r="D25" s="5"/>
      <c r="E25" s="5"/>
      <c r="F25" s="5"/>
      <c r="G25" s="5"/>
      <c r="H25" s="5"/>
      <c r="I25" s="4"/>
      <c r="J25" s="4"/>
      <c r="K25" s="4"/>
      <c r="L25" s="4"/>
    </row>
    <row r="26" spans="1:12" ht="12.75">
      <c r="A26" s="4"/>
      <c r="B26" s="4"/>
      <c r="C26" s="5"/>
      <c r="D26" s="5"/>
      <c r="E26" s="5"/>
      <c r="F26" s="5"/>
      <c r="G26" s="5"/>
      <c r="H26" s="5"/>
      <c r="I26" s="4"/>
      <c r="J26" s="4"/>
      <c r="K26" s="4"/>
      <c r="L26" s="4"/>
    </row>
    <row r="27" ht="12.75">
      <c r="K27" s="4"/>
    </row>
  </sheetData>
  <sheetProtection/>
  <mergeCells count="6">
    <mergeCell ref="A2:L2"/>
    <mergeCell ref="A4:B4"/>
    <mergeCell ref="B22:C22"/>
    <mergeCell ref="G22:H22"/>
    <mergeCell ref="I22:J22"/>
    <mergeCell ref="A18:K19"/>
  </mergeCells>
  <dataValidations count="8">
    <dataValidation type="list" allowBlank="1" showInputMessage="1" showErrorMessage="1" sqref="I22:J22">
      <formula1>"Liene Kvekse, Baiba Ložājeva, Andra Everte,"</formula1>
    </dataValidation>
    <dataValidation type="list" allowBlank="1" showInputMessage="1" showErrorMessage="1" sqref="E22">
      <formula1>"Aivars Diķis, Ingus Kļaviņš,Modris Kalnciems"</formula1>
    </dataValidation>
    <dataValidation type="list" allowBlank="1" showInputMessage="1" showErrorMessage="1" sqref="G15:G16 G9:G10 H9:H14 F9:F11 F14:F17">
      <formula1>"400, 300, 225, 169, 127, 95, 71, 53, 40, 30, 22, 17, 13, 9, 7, 5, 4, 3, 2, 1"</formula1>
    </dataValidation>
    <dataValidation type="list" allowBlank="1" showInputMessage="1" showErrorMessage="1" sqref="K8:K14">
      <formula1>"20, 17, 15, 13, 11, 10, 9, 8, 7, 6, 5, 4, 3, 2, 1"</formula1>
    </dataValidation>
    <dataValidation type="list" allowBlank="1" showInputMessage="1" showErrorMessage="1" sqref="F12:G12">
      <formula1>"DNS, 400, 300, 225, 169, 127, 95, 71, 53, 40, 30, 22, 17, 13, 9, 7, 5, 4, 3, 2, 1"</formula1>
    </dataValidation>
    <dataValidation type="list" allowBlank="1" showInputMessage="1" showErrorMessage="1" sqref="F13:G13">
      <formula1>"DNQ,400, 300, 225, 169, 127, 95, 71, 53, 40, 30, 22, 17, 13, 9, 7, 5, 4, 3, 2, 1"</formula1>
    </dataValidation>
    <dataValidation type="list" allowBlank="1" showInputMessage="1" showErrorMessage="1" sqref="F8:H8">
      <formula1>"DNQ,DNS,400, 300, 225, 169, 127, 95, 71, 53, 40, 30, 22, 17, 13, 9, 7, 5, 4, 3, 2, 1"</formula1>
    </dataValidation>
    <dataValidation type="list" allowBlank="1" showInputMessage="1" showErrorMessage="1" sqref="G11 G14">
      <formula1>"DNF,400, 300, 225, 169, 127, 95, 71, 53, 40, 30, 22, 17, 13, 9, 7, 5, 4, 3, 2, 1"</formula1>
    </dataValidation>
  </dataValidations>
  <printOptions/>
  <pageMargins left="1.1811023622047245" right="0.9448818897637796" top="0.984251968503937" bottom="0.984251968503937" header="0.5118110236220472" footer="0.5118110236220472"/>
  <pageSetup horizontalDpi="600" verticalDpi="600" orientation="landscape" paperSize="9" r:id="rId1"/>
  <headerFooter alignWithMargins="0">
    <oddFooter>&amp;C&amp;T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J40"/>
  <sheetViews>
    <sheetView view="pageLayout" workbookViewId="0" topLeftCell="A1">
      <selection activeCell="G20" sqref="G20"/>
    </sheetView>
  </sheetViews>
  <sheetFormatPr defaultColWidth="9.140625" defaultRowHeight="12.75"/>
  <cols>
    <col min="1" max="1" width="7.140625" style="88" customWidth="1"/>
    <col min="2" max="2" width="21.421875" style="26" customWidth="1"/>
    <col min="3" max="3" width="9.421875" style="26" customWidth="1"/>
    <col min="4" max="4" width="16.140625" style="26" customWidth="1"/>
    <col min="5" max="7" width="12.7109375" style="26" customWidth="1"/>
    <col min="8" max="8" width="10.8515625" style="26" customWidth="1"/>
    <col min="9" max="9" width="9.140625" style="26" customWidth="1"/>
    <col min="10" max="10" width="13.8515625" style="26" customWidth="1"/>
    <col min="11" max="16384" width="9.140625" style="26" customWidth="1"/>
  </cols>
  <sheetData>
    <row r="2" spans="1:10" ht="15">
      <c r="A2" s="130" t="s">
        <v>91</v>
      </c>
      <c r="B2" s="130"/>
      <c r="C2" s="130"/>
      <c r="D2" s="130"/>
      <c r="E2" s="130"/>
      <c r="F2" s="130"/>
      <c r="G2" s="130"/>
      <c r="H2" s="130"/>
      <c r="I2" s="130"/>
      <c r="J2" s="130"/>
    </row>
    <row r="3" spans="2:10" ht="12.75">
      <c r="B3" s="9"/>
      <c r="C3" s="8"/>
      <c r="D3" s="8"/>
      <c r="E3" s="9"/>
      <c r="F3" s="9"/>
      <c r="G3" s="9"/>
      <c r="H3" s="9"/>
      <c r="I3" s="9"/>
      <c r="J3" s="9"/>
    </row>
    <row r="4" spans="2:10" ht="15">
      <c r="B4" s="89" t="s">
        <v>75</v>
      </c>
      <c r="C4" s="11"/>
      <c r="D4" s="11"/>
      <c r="E4" s="12"/>
      <c r="F4" s="12"/>
      <c r="G4" s="12"/>
      <c r="H4" s="9"/>
      <c r="I4" s="13" t="s">
        <v>40</v>
      </c>
      <c r="J4" s="12" t="s">
        <v>94</v>
      </c>
    </row>
    <row r="5" spans="2:10" ht="12.75">
      <c r="B5" s="12"/>
      <c r="C5" s="11"/>
      <c r="D5" s="11"/>
      <c r="E5" s="12"/>
      <c r="F5" s="12"/>
      <c r="G5" s="12"/>
      <c r="H5" s="9"/>
      <c r="I5" s="13" t="s">
        <v>41</v>
      </c>
      <c r="J5" s="12" t="s">
        <v>93</v>
      </c>
    </row>
    <row r="6" spans="2:10" ht="12.75">
      <c r="B6" s="12"/>
      <c r="C6" s="11"/>
      <c r="D6" s="11"/>
      <c r="E6" s="12"/>
      <c r="F6" s="12"/>
      <c r="G6" s="12"/>
      <c r="H6" s="9"/>
      <c r="I6" s="9"/>
      <c r="J6" s="9"/>
    </row>
    <row r="7" spans="1:10" ht="25.5">
      <c r="A7" s="90" t="s">
        <v>0</v>
      </c>
      <c r="B7" s="84" t="s">
        <v>1</v>
      </c>
      <c r="C7" s="84" t="s">
        <v>2</v>
      </c>
      <c r="D7" s="84" t="s">
        <v>3</v>
      </c>
      <c r="E7" s="84" t="s">
        <v>4</v>
      </c>
      <c r="F7" s="84" t="s">
        <v>5</v>
      </c>
      <c r="G7" s="84" t="s">
        <v>6</v>
      </c>
      <c r="H7" s="84" t="s">
        <v>7</v>
      </c>
      <c r="I7" s="84" t="s">
        <v>8</v>
      </c>
      <c r="J7" s="85" t="s">
        <v>9</v>
      </c>
    </row>
    <row r="8" spans="1:10" ht="12.75">
      <c r="A8" s="91">
        <v>1</v>
      </c>
      <c r="B8" s="75" t="s">
        <v>73</v>
      </c>
      <c r="C8" s="74">
        <v>75</v>
      </c>
      <c r="D8" s="74" t="s">
        <v>55</v>
      </c>
      <c r="E8" s="74">
        <v>400</v>
      </c>
      <c r="F8" s="74">
        <v>400</v>
      </c>
      <c r="G8" s="74">
        <v>400</v>
      </c>
      <c r="H8" s="74">
        <f>SUM(E8:G8)</f>
        <v>1200</v>
      </c>
      <c r="I8" s="74">
        <v>1</v>
      </c>
      <c r="J8" s="74">
        <v>20</v>
      </c>
    </row>
    <row r="9" spans="1:10" ht="12.75">
      <c r="A9" s="91" t="s">
        <v>27</v>
      </c>
      <c r="B9" s="122" t="s">
        <v>84</v>
      </c>
      <c r="C9" s="123">
        <v>7</v>
      </c>
      <c r="D9" s="123" t="s">
        <v>21</v>
      </c>
      <c r="E9" s="74">
        <v>169</v>
      </c>
      <c r="F9" s="74">
        <v>169</v>
      </c>
      <c r="G9" s="74">
        <v>300</v>
      </c>
      <c r="H9" s="74">
        <f>SUM(E9:G9)</f>
        <v>638</v>
      </c>
      <c r="I9" s="74">
        <v>2</v>
      </c>
      <c r="J9" s="74">
        <v>17</v>
      </c>
    </row>
    <row r="10" spans="1:10" ht="12.75">
      <c r="A10" s="91" t="s">
        <v>28</v>
      </c>
      <c r="B10" s="17" t="s">
        <v>83</v>
      </c>
      <c r="C10" s="16">
        <v>97</v>
      </c>
      <c r="D10" s="16" t="s">
        <v>21</v>
      </c>
      <c r="E10" s="74">
        <v>127</v>
      </c>
      <c r="F10" s="16">
        <v>225</v>
      </c>
      <c r="G10" s="74">
        <v>225</v>
      </c>
      <c r="H10" s="74">
        <f>SUM(E10:G10)</f>
        <v>577</v>
      </c>
      <c r="I10" s="74">
        <v>3</v>
      </c>
      <c r="J10" s="74">
        <v>15</v>
      </c>
    </row>
    <row r="11" spans="1:10" ht="12.75">
      <c r="A11" s="103" t="s">
        <v>29</v>
      </c>
      <c r="B11" s="17" t="s">
        <v>74</v>
      </c>
      <c r="C11" s="16">
        <v>15</v>
      </c>
      <c r="D11" s="16" t="s">
        <v>44</v>
      </c>
      <c r="E11" s="81">
        <v>225</v>
      </c>
      <c r="F11" s="81">
        <v>300</v>
      </c>
      <c r="G11" s="81" t="s">
        <v>107</v>
      </c>
      <c r="H11" s="81">
        <f>SUM(E11:F11)</f>
        <v>525</v>
      </c>
      <c r="I11" s="81">
        <v>4</v>
      </c>
      <c r="J11" s="81">
        <v>13</v>
      </c>
    </row>
    <row r="12" spans="1:10" ht="12.75">
      <c r="A12" s="93" t="s">
        <v>30</v>
      </c>
      <c r="B12" s="17" t="s">
        <v>104</v>
      </c>
      <c r="C12" s="16">
        <v>50</v>
      </c>
      <c r="D12" s="16" t="s">
        <v>44</v>
      </c>
      <c r="E12" s="16">
        <v>53</v>
      </c>
      <c r="F12" s="16">
        <v>127</v>
      </c>
      <c r="G12" s="16">
        <v>169</v>
      </c>
      <c r="H12" s="81">
        <f>SUM(E12:G12)</f>
        <v>349</v>
      </c>
      <c r="I12" s="16">
        <v>5</v>
      </c>
      <c r="J12" s="16">
        <v>11</v>
      </c>
    </row>
    <row r="13" spans="1:10" ht="12.75">
      <c r="A13" s="93" t="s">
        <v>31</v>
      </c>
      <c r="B13" s="17" t="s">
        <v>82</v>
      </c>
      <c r="C13" s="16">
        <v>55</v>
      </c>
      <c r="D13" s="16" t="s">
        <v>55</v>
      </c>
      <c r="E13" s="16">
        <v>95</v>
      </c>
      <c r="F13" s="16">
        <v>95</v>
      </c>
      <c r="G13" s="16">
        <v>127</v>
      </c>
      <c r="H13" s="16">
        <f>SUM(E13:G13)</f>
        <v>317</v>
      </c>
      <c r="I13" s="16">
        <v>6</v>
      </c>
      <c r="J13" s="16">
        <v>10</v>
      </c>
    </row>
    <row r="14" spans="1:10" ht="12.75">
      <c r="A14" s="93" t="s">
        <v>32</v>
      </c>
      <c r="B14" s="17" t="s">
        <v>102</v>
      </c>
      <c r="C14" s="16">
        <v>12</v>
      </c>
      <c r="D14" s="16" t="s">
        <v>103</v>
      </c>
      <c r="E14" s="16">
        <v>300</v>
      </c>
      <c r="F14" s="16" t="s">
        <v>107</v>
      </c>
      <c r="G14" s="16" t="s">
        <v>106</v>
      </c>
      <c r="H14" s="16">
        <f>SUM(E14:F14)</f>
        <v>300</v>
      </c>
      <c r="I14" s="16">
        <v>7</v>
      </c>
      <c r="J14" s="16">
        <v>9</v>
      </c>
    </row>
    <row r="15" spans="1:10" ht="12.75">
      <c r="A15" s="93" t="s">
        <v>97</v>
      </c>
      <c r="B15" s="105" t="s">
        <v>85</v>
      </c>
      <c r="C15" s="106">
        <v>46</v>
      </c>
      <c r="D15" s="106" t="s">
        <v>21</v>
      </c>
      <c r="E15" s="16">
        <v>71</v>
      </c>
      <c r="F15" s="16">
        <v>71</v>
      </c>
      <c r="G15" s="16">
        <v>95</v>
      </c>
      <c r="H15" s="16">
        <f>SUM(E15:G15)</f>
        <v>237</v>
      </c>
      <c r="I15" s="16">
        <v>8</v>
      </c>
      <c r="J15" s="16">
        <v>8</v>
      </c>
    </row>
    <row r="16" spans="1:10" ht="12.75">
      <c r="A16" s="92"/>
      <c r="B16" s="28"/>
      <c r="C16" s="18"/>
      <c r="D16" s="18"/>
      <c r="E16" s="18"/>
      <c r="F16" s="18"/>
      <c r="G16" s="18"/>
      <c r="H16" s="18"/>
      <c r="I16" s="18"/>
      <c r="J16" s="18"/>
    </row>
    <row r="17" spans="3:10" s="30" customFormat="1" ht="12.75">
      <c r="C17" s="120"/>
      <c r="D17" s="120"/>
      <c r="E17" s="18"/>
      <c r="F17" s="18"/>
      <c r="G17" s="18"/>
      <c r="H17" s="113"/>
      <c r="I17" s="113"/>
      <c r="J17" s="18"/>
    </row>
    <row r="18" spans="2:10" ht="12.75">
      <c r="B18" s="131" t="s">
        <v>25</v>
      </c>
      <c r="C18" s="131"/>
      <c r="D18" s="8" t="s">
        <v>79</v>
      </c>
      <c r="E18" s="9"/>
      <c r="F18" s="10" t="s">
        <v>24</v>
      </c>
      <c r="G18" s="10"/>
      <c r="H18" s="136" t="s">
        <v>20</v>
      </c>
      <c r="I18" s="136"/>
      <c r="J18" s="9"/>
    </row>
    <row r="19" spans="1:10" s="30" customFormat="1" ht="12.75">
      <c r="A19" s="92"/>
      <c r="B19" s="28"/>
      <c r="C19" s="18"/>
      <c r="D19" s="18"/>
      <c r="E19" s="18"/>
      <c r="F19" s="18"/>
      <c r="G19" s="18"/>
      <c r="H19" s="18"/>
      <c r="I19" s="18"/>
      <c r="J19" s="18"/>
    </row>
    <row r="20" spans="1:10" s="30" customFormat="1" ht="12.75">
      <c r="A20" s="92"/>
      <c r="B20" s="28"/>
      <c r="C20" s="18"/>
      <c r="D20" s="18"/>
      <c r="E20" s="18"/>
      <c r="F20" s="18"/>
      <c r="G20" s="18"/>
      <c r="H20" s="18"/>
      <c r="I20" s="18"/>
      <c r="J20" s="18"/>
    </row>
    <row r="21" spans="1:10" s="30" customFormat="1" ht="12.75">
      <c r="A21" s="92"/>
      <c r="B21" s="28"/>
      <c r="C21" s="18"/>
      <c r="D21" s="18"/>
      <c r="E21" s="18"/>
      <c r="F21" s="18"/>
      <c r="G21" s="18"/>
      <c r="H21" s="18"/>
      <c r="I21" s="18"/>
      <c r="J21" s="18"/>
    </row>
    <row r="22" spans="1:10" s="30" customFormat="1" ht="12.75">
      <c r="A22" s="92"/>
      <c r="B22" s="28"/>
      <c r="C22" s="18"/>
      <c r="D22" s="18"/>
      <c r="E22" s="18"/>
      <c r="F22" s="18"/>
      <c r="G22" s="18"/>
      <c r="H22" s="18"/>
      <c r="I22" s="18"/>
      <c r="J22" s="18"/>
    </row>
    <row r="23" spans="1:10" s="30" customFormat="1" ht="12.75">
      <c r="A23" s="92"/>
      <c r="B23" s="28"/>
      <c r="C23" s="18"/>
      <c r="D23" s="18"/>
      <c r="E23" s="18"/>
      <c r="F23" s="18"/>
      <c r="G23" s="18"/>
      <c r="H23" s="18"/>
      <c r="I23" s="18"/>
      <c r="J23" s="18"/>
    </row>
    <row r="24" spans="1:10" s="30" customFormat="1" ht="12.75">
      <c r="A24" s="92"/>
      <c r="B24" s="28"/>
      <c r="C24" s="18"/>
      <c r="D24" s="18"/>
      <c r="E24" s="18"/>
      <c r="F24" s="18"/>
      <c r="G24" s="18"/>
      <c r="H24" s="18"/>
      <c r="I24" s="18"/>
      <c r="J24" s="18"/>
    </row>
    <row r="25" spans="1:10" s="30" customFormat="1" ht="12.75">
      <c r="A25" s="92"/>
      <c r="B25" s="28"/>
      <c r="C25" s="18"/>
      <c r="D25" s="18"/>
      <c r="E25" s="18"/>
      <c r="F25" s="18"/>
      <c r="G25" s="18"/>
      <c r="H25" s="18"/>
      <c r="I25" s="18"/>
      <c r="J25" s="18"/>
    </row>
    <row r="26" spans="1:10" s="30" customFormat="1" ht="12.75">
      <c r="A26" s="92"/>
      <c r="B26" s="28"/>
      <c r="C26" s="18"/>
      <c r="D26" s="18"/>
      <c r="E26" s="18"/>
      <c r="F26" s="18"/>
      <c r="G26" s="18"/>
      <c r="H26" s="18"/>
      <c r="I26" s="18"/>
      <c r="J26" s="18"/>
    </row>
    <row r="27" spans="1:10" s="30" customFormat="1" ht="12.75">
      <c r="A27" s="92"/>
      <c r="B27" s="28"/>
      <c r="C27" s="18"/>
      <c r="D27" s="18"/>
      <c r="E27" s="18"/>
      <c r="F27" s="18"/>
      <c r="G27" s="18"/>
      <c r="H27" s="18"/>
      <c r="I27" s="18"/>
      <c r="J27" s="18"/>
    </row>
    <row r="28" spans="1:10" s="30" customFormat="1" ht="12.75">
      <c r="A28" s="92"/>
      <c r="B28" s="28"/>
      <c r="C28" s="18"/>
      <c r="D28" s="18"/>
      <c r="E28" s="18"/>
      <c r="F28" s="18"/>
      <c r="G28" s="18"/>
      <c r="H28" s="18"/>
      <c r="I28" s="18"/>
      <c r="J28" s="18"/>
    </row>
    <row r="29" spans="1:10" s="30" customFormat="1" ht="12.75">
      <c r="A29" s="92"/>
      <c r="B29" s="28"/>
      <c r="C29" s="18"/>
      <c r="D29" s="18"/>
      <c r="E29" s="18"/>
      <c r="F29" s="18"/>
      <c r="G29" s="18"/>
      <c r="H29" s="18"/>
      <c r="I29" s="18"/>
      <c r="J29" s="18"/>
    </row>
    <row r="30" spans="1:10" s="30" customFormat="1" ht="12" customHeight="1">
      <c r="A30" s="92"/>
      <c r="B30" s="28"/>
      <c r="C30" s="18"/>
      <c r="D30" s="18"/>
      <c r="E30" s="18"/>
      <c r="F30" s="18"/>
      <c r="G30" s="18"/>
      <c r="H30" s="18"/>
      <c r="I30" s="18"/>
      <c r="J30" s="18"/>
    </row>
    <row r="31" spans="1:10" s="30" customFormat="1" ht="12.75" hidden="1">
      <c r="A31" s="92"/>
      <c r="B31" s="28"/>
      <c r="C31" s="18"/>
      <c r="D31" s="18"/>
      <c r="E31" s="18"/>
      <c r="F31" s="18"/>
      <c r="G31" s="18"/>
      <c r="H31" s="18"/>
      <c r="I31" s="18"/>
      <c r="J31" s="18"/>
    </row>
    <row r="32" spans="1:10" s="30" customFormat="1" ht="12.75">
      <c r="A32" s="92"/>
      <c r="B32" s="28"/>
      <c r="C32" s="18"/>
      <c r="D32" s="18"/>
      <c r="E32" s="18"/>
      <c r="F32" s="18"/>
      <c r="G32" s="18"/>
      <c r="H32" s="18"/>
      <c r="I32" s="18"/>
      <c r="J32" s="18"/>
    </row>
    <row r="33" spans="1:10" s="30" customFormat="1" ht="12.75">
      <c r="A33" s="92"/>
      <c r="B33" s="28"/>
      <c r="C33" s="18"/>
      <c r="D33" s="18"/>
      <c r="E33" s="18"/>
      <c r="F33" s="18"/>
      <c r="G33" s="18"/>
      <c r="H33" s="18"/>
      <c r="I33" s="18"/>
      <c r="J33" s="18"/>
    </row>
    <row r="34" spans="1:10" s="30" customFormat="1" ht="12.75">
      <c r="A34" s="92"/>
      <c r="B34" s="28"/>
      <c r="C34" s="18"/>
      <c r="D34" s="18"/>
      <c r="E34" s="18"/>
      <c r="F34" s="18"/>
      <c r="G34" s="18"/>
      <c r="H34" s="18"/>
      <c r="I34" s="18"/>
      <c r="J34" s="18"/>
    </row>
    <row r="36" spans="2:10" ht="11.25" customHeight="1">
      <c r="B36" s="10"/>
      <c r="C36" s="10"/>
      <c r="D36" s="19"/>
      <c r="E36" s="9"/>
      <c r="F36" s="10"/>
      <c r="G36" s="10"/>
      <c r="H36" s="31"/>
      <c r="I36" s="31"/>
      <c r="J36" s="9"/>
    </row>
    <row r="37" spans="2:10" ht="12.75">
      <c r="B37" s="10"/>
      <c r="C37" s="10"/>
      <c r="D37" s="19"/>
      <c r="E37" s="9"/>
      <c r="F37" s="10"/>
      <c r="G37" s="10"/>
      <c r="H37" s="31"/>
      <c r="I37" s="31"/>
      <c r="J37" s="9"/>
    </row>
    <row r="38" spans="2:10" ht="12.75">
      <c r="B38" s="10"/>
      <c r="C38" s="10"/>
      <c r="D38" s="19"/>
      <c r="E38" s="9"/>
      <c r="F38" s="10"/>
      <c r="G38" s="10"/>
      <c r="H38" s="31"/>
      <c r="I38" s="31"/>
      <c r="J38" s="9"/>
    </row>
    <row r="39" spans="2:10" ht="12.75">
      <c r="B39" s="10"/>
      <c r="C39" s="10"/>
      <c r="D39" s="19"/>
      <c r="E39" s="9"/>
      <c r="F39" s="10"/>
      <c r="G39" s="10"/>
      <c r="H39" s="31"/>
      <c r="I39" s="31"/>
      <c r="J39" s="9"/>
    </row>
    <row r="40" spans="2:10" ht="12.75">
      <c r="B40" s="10"/>
      <c r="C40" s="10"/>
      <c r="D40" s="19"/>
      <c r="E40" s="9"/>
      <c r="F40" s="10"/>
      <c r="G40" s="10"/>
      <c r="H40" s="31"/>
      <c r="I40" s="31"/>
      <c r="J40" s="9"/>
    </row>
  </sheetData>
  <sheetProtection/>
  <mergeCells count="3">
    <mergeCell ref="A2:J2"/>
    <mergeCell ref="B18:C18"/>
    <mergeCell ref="H18:I18"/>
  </mergeCells>
  <dataValidations count="9">
    <dataValidation type="list" allowBlank="1" showInputMessage="1" showErrorMessage="1" sqref="E19:G34 E8:G8 E17:G17">
      <formula1>"400, 300, 225, 169, 127, 95, 71, 53, 40, 30, 22, 17, 13, 9, 7, 5, 4, 3, 2, 1"</formula1>
    </dataValidation>
    <dataValidation type="list" allowBlank="1" showInputMessage="1" showErrorMessage="1" sqref="J19:J34 J8:J10 J17">
      <formula1>"20, 17, 15, 13, 11, 10, 9, 8, 7, 6, 5, 4, 3, 2, 1"</formula1>
    </dataValidation>
    <dataValidation type="list" allowBlank="1" showInputMessage="1" showErrorMessage="1" sqref="H36:I40 H18:I18">
      <formula1>"Liene Kvekse, Baiba Ložājeva, Andra Everte,"</formula1>
    </dataValidation>
    <dataValidation type="list" allowBlank="1" showInputMessage="1" showErrorMessage="1" sqref="D36:D40 D18">
      <formula1>"Aivars Diķis, Ingus Kļaviņš,Modris Kalnciems"</formula1>
    </dataValidation>
    <dataValidation type="list" allowBlank="1" showInputMessage="1" showErrorMessage="1" sqref="E11:E16">
      <formula1>"DNF,400, 300, 225, 169, 127, 95, 71, 53, 40, 30, 22, 17, 13, 9, 7, 5, 4, 3, 2, 1"</formula1>
    </dataValidation>
    <dataValidation type="list" allowBlank="1" showInputMessage="1" showErrorMessage="1" sqref="F9:G9 G14:G16 F11:F16 E10 G10:G11">
      <formula1>"DNS,400, 300, 225, 169, 127, 95, 71, 53, 40, 30, 22, 17, 13, 9, 7, 5, 4, 3, 2, 1"</formula1>
    </dataValidation>
    <dataValidation type="list" allowBlank="1" showInputMessage="1" showErrorMessage="1" sqref="J5">
      <formula1>"Liepāja, Aizkraukle, Alūksne, Jelgava, Jūrmala, "</formula1>
    </dataValidation>
    <dataValidation type="list" allowBlank="1" showInputMessage="1" showErrorMessage="1" sqref="E9 G12 F10">
      <formula1>"DNF,DNS,400, 300, 225, 169, 127, 95, 71, 53, 40, 30, 22, 17, 13, 9, 7, 5, 4, 3, 2, 1"</formula1>
    </dataValidation>
    <dataValidation type="list" allowBlank="1" showInputMessage="1" showErrorMessage="1" sqref="G13">
      <formula1>"DNS,DNF,400, 300, 225, 169, 127, 95, 71, 53, 40, 30, 22, 17, 13, 9, 7, 5, 4, 3, 2, 1"</formula1>
    </dataValidation>
  </dataValidation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>
    <oddFooter>&amp;C&amp;T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J24"/>
  <sheetViews>
    <sheetView view="pageLayout" workbookViewId="0" topLeftCell="A4">
      <selection activeCell="I17" sqref="I17"/>
    </sheetView>
  </sheetViews>
  <sheetFormatPr defaultColWidth="9.140625" defaultRowHeight="12.75"/>
  <cols>
    <col min="1" max="1" width="8.28125" style="26" customWidth="1"/>
    <col min="2" max="2" width="22.8515625" style="26" customWidth="1"/>
    <col min="3" max="3" width="9.421875" style="29" customWidth="1"/>
    <col min="4" max="4" width="16.8515625" style="29" customWidth="1"/>
    <col min="5" max="5" width="12.7109375" style="26" customWidth="1"/>
    <col min="6" max="7" width="11.28125" style="26" customWidth="1"/>
    <col min="8" max="8" width="11.57421875" style="26" customWidth="1"/>
    <col min="9" max="9" width="11.00390625" style="26" customWidth="1"/>
    <col min="10" max="10" width="12.421875" style="26" customWidth="1"/>
    <col min="11" max="16384" width="9.140625" style="26" customWidth="1"/>
  </cols>
  <sheetData>
    <row r="2" spans="1:10" ht="15">
      <c r="A2" s="130" t="s">
        <v>91</v>
      </c>
      <c r="B2" s="130"/>
      <c r="C2" s="130"/>
      <c r="D2" s="130"/>
      <c r="E2" s="130"/>
      <c r="F2" s="130"/>
      <c r="G2" s="130"/>
      <c r="H2" s="130"/>
      <c r="I2" s="130"/>
      <c r="J2" s="130"/>
    </row>
    <row r="3" spans="1:10" ht="12.75">
      <c r="A3" s="9"/>
      <c r="B3" s="9"/>
      <c r="C3" s="8"/>
      <c r="D3" s="8"/>
      <c r="E3" s="9"/>
      <c r="F3" s="9"/>
      <c r="G3" s="9"/>
      <c r="H3" s="9"/>
      <c r="I3" s="9"/>
      <c r="J3" s="9"/>
    </row>
    <row r="4" spans="1:10" ht="15">
      <c r="A4" s="27" t="s">
        <v>89</v>
      </c>
      <c r="B4" s="27"/>
      <c r="C4" s="11"/>
      <c r="D4" s="11"/>
      <c r="E4" s="12"/>
      <c r="F4" s="12"/>
      <c r="G4" s="9"/>
      <c r="H4" s="9"/>
      <c r="I4" s="13" t="s">
        <v>40</v>
      </c>
      <c r="J4" s="12" t="s">
        <v>92</v>
      </c>
    </row>
    <row r="5" spans="1:10" ht="12.75">
      <c r="A5" s="9"/>
      <c r="B5" s="12"/>
      <c r="C5" s="11"/>
      <c r="D5" s="11"/>
      <c r="E5" s="12"/>
      <c r="F5" s="12"/>
      <c r="G5" s="9"/>
      <c r="H5" s="9"/>
      <c r="I5" s="13" t="s">
        <v>41</v>
      </c>
      <c r="J5" s="12" t="s">
        <v>23</v>
      </c>
    </row>
    <row r="6" spans="1:10" ht="12.75">
      <c r="A6" s="9"/>
      <c r="B6" s="12"/>
      <c r="C6" s="11"/>
      <c r="D6" s="11"/>
      <c r="E6" s="12"/>
      <c r="F6" s="12"/>
      <c r="G6" s="13"/>
      <c r="H6" s="9"/>
      <c r="I6" s="9"/>
      <c r="J6" s="9"/>
    </row>
    <row r="7" spans="1:10" ht="25.5">
      <c r="A7" s="23" t="s">
        <v>0</v>
      </c>
      <c r="B7" s="23" t="s">
        <v>1</v>
      </c>
      <c r="C7" s="23" t="s">
        <v>2</v>
      </c>
      <c r="D7" s="23" t="s">
        <v>3</v>
      </c>
      <c r="E7" s="23" t="s">
        <v>4</v>
      </c>
      <c r="F7" s="23" t="s">
        <v>5</v>
      </c>
      <c r="G7" s="23" t="s">
        <v>6</v>
      </c>
      <c r="H7" s="23" t="s">
        <v>7</v>
      </c>
      <c r="I7" s="23" t="s">
        <v>8</v>
      </c>
      <c r="J7" s="24" t="s">
        <v>9</v>
      </c>
    </row>
    <row r="8" spans="1:10" ht="12.75">
      <c r="A8" s="16" t="s">
        <v>26</v>
      </c>
      <c r="B8" s="17" t="s">
        <v>72</v>
      </c>
      <c r="C8" s="16">
        <v>68</v>
      </c>
      <c r="D8" s="16" t="s">
        <v>22</v>
      </c>
      <c r="E8" s="16">
        <v>300</v>
      </c>
      <c r="F8" s="16">
        <v>400</v>
      </c>
      <c r="G8" s="16">
        <v>400</v>
      </c>
      <c r="H8" s="16">
        <f>SUM(E8:G8)</f>
        <v>1100</v>
      </c>
      <c r="I8" s="16">
        <v>1</v>
      </c>
      <c r="J8" s="16">
        <v>20</v>
      </c>
    </row>
    <row r="9" spans="1:10" ht="12.75">
      <c r="A9" s="16">
        <v>2</v>
      </c>
      <c r="B9" s="17" t="s">
        <v>71</v>
      </c>
      <c r="C9" s="16">
        <v>49</v>
      </c>
      <c r="D9" s="16" t="s">
        <v>21</v>
      </c>
      <c r="E9" s="16">
        <v>400</v>
      </c>
      <c r="F9" s="16" t="s">
        <v>107</v>
      </c>
      <c r="G9" s="16">
        <v>300</v>
      </c>
      <c r="H9" s="16">
        <f>SUM(E9:G9)</f>
        <v>700</v>
      </c>
      <c r="I9" s="16">
        <v>2</v>
      </c>
      <c r="J9" s="16">
        <v>17</v>
      </c>
    </row>
    <row r="10" spans="1:10" ht="12.75">
      <c r="A10" s="16">
        <v>3</v>
      </c>
      <c r="B10" s="17" t="s">
        <v>70</v>
      </c>
      <c r="C10" s="16">
        <v>73</v>
      </c>
      <c r="D10" s="16" t="s">
        <v>67</v>
      </c>
      <c r="E10" s="16">
        <v>225</v>
      </c>
      <c r="F10" s="16">
        <v>300</v>
      </c>
      <c r="G10" s="16" t="s">
        <v>106</v>
      </c>
      <c r="H10" s="16">
        <f>SUM(E10:G10)</f>
        <v>525</v>
      </c>
      <c r="I10" s="16">
        <v>3</v>
      </c>
      <c r="J10" s="16">
        <v>15</v>
      </c>
    </row>
    <row r="11" spans="1:10" ht="12.75">
      <c r="A11" s="18"/>
      <c r="B11" s="28"/>
      <c r="C11" s="18"/>
      <c r="D11" s="18"/>
      <c r="E11" s="18"/>
      <c r="F11" s="18"/>
      <c r="G11" s="18"/>
      <c r="H11" s="18"/>
      <c r="I11" s="18"/>
      <c r="J11" s="18"/>
    </row>
    <row r="12" spans="1:10" ht="12.75">
      <c r="A12" s="137" t="s">
        <v>90</v>
      </c>
      <c r="B12" s="137"/>
      <c r="C12" s="18"/>
      <c r="D12" s="18"/>
      <c r="E12" s="18"/>
      <c r="F12" s="18"/>
      <c r="G12" s="18"/>
      <c r="H12" s="18"/>
      <c r="I12" s="18"/>
      <c r="J12" s="18"/>
    </row>
    <row r="13" spans="1:10" ht="25.5">
      <c r="A13" s="23" t="s">
        <v>0</v>
      </c>
      <c r="B13" s="23" t="s">
        <v>1</v>
      </c>
      <c r="C13" s="23" t="s">
        <v>2</v>
      </c>
      <c r="D13" s="23" t="s">
        <v>3</v>
      </c>
      <c r="E13" s="23" t="s">
        <v>4</v>
      </c>
      <c r="F13" s="23" t="s">
        <v>5</v>
      </c>
      <c r="G13" s="23" t="s">
        <v>6</v>
      </c>
      <c r="H13" s="23" t="s">
        <v>7</v>
      </c>
      <c r="I13" s="23" t="s">
        <v>8</v>
      </c>
      <c r="J13" s="24" t="s">
        <v>9</v>
      </c>
    </row>
    <row r="14" spans="1:10" ht="12.75">
      <c r="A14" s="73">
        <v>1</v>
      </c>
      <c r="B14" s="17" t="s">
        <v>88</v>
      </c>
      <c r="C14" s="16">
        <v>77</v>
      </c>
      <c r="D14" s="16" t="s">
        <v>55</v>
      </c>
      <c r="E14" s="16">
        <v>400</v>
      </c>
      <c r="F14" s="16">
        <v>400</v>
      </c>
      <c r="G14" s="73">
        <v>400</v>
      </c>
      <c r="H14" s="73">
        <f>SUM(E14:G14)</f>
        <v>1200</v>
      </c>
      <c r="I14" s="107">
        <v>1</v>
      </c>
      <c r="J14" s="108">
        <v>20</v>
      </c>
    </row>
    <row r="15" spans="1:10" ht="12.75">
      <c r="A15" s="16">
        <v>2</v>
      </c>
      <c r="B15" s="17" t="s">
        <v>86</v>
      </c>
      <c r="C15" s="16">
        <v>91</v>
      </c>
      <c r="D15" s="16" t="s">
        <v>67</v>
      </c>
      <c r="E15" s="16">
        <v>300</v>
      </c>
      <c r="F15" s="16">
        <v>300</v>
      </c>
      <c r="G15" s="16">
        <v>300</v>
      </c>
      <c r="H15" s="16">
        <f>SUM(E15:G15)</f>
        <v>900</v>
      </c>
      <c r="I15" s="106">
        <v>2</v>
      </c>
      <c r="J15" s="106">
        <v>17</v>
      </c>
    </row>
    <row r="16" spans="1:10" ht="12.75">
      <c r="A16" s="16">
        <v>3</v>
      </c>
      <c r="B16" s="105" t="s">
        <v>87</v>
      </c>
      <c r="C16" s="106">
        <v>92</v>
      </c>
      <c r="D16" s="106" t="s">
        <v>67</v>
      </c>
      <c r="E16" s="16">
        <v>225</v>
      </c>
      <c r="F16" s="16">
        <v>225</v>
      </c>
      <c r="G16" s="16">
        <v>225</v>
      </c>
      <c r="H16" s="73">
        <f>SUM(E16:G16)</f>
        <v>675</v>
      </c>
      <c r="I16" s="106">
        <v>3</v>
      </c>
      <c r="J16" s="106">
        <v>15</v>
      </c>
    </row>
    <row r="17" spans="1:10" ht="12.75">
      <c r="A17" s="16">
        <v>4</v>
      </c>
      <c r="B17" s="17" t="s">
        <v>105</v>
      </c>
      <c r="C17" s="16">
        <v>44</v>
      </c>
      <c r="D17" s="16" t="s">
        <v>22</v>
      </c>
      <c r="E17" s="16" t="s">
        <v>106</v>
      </c>
      <c r="F17" s="16" t="s">
        <v>106</v>
      </c>
      <c r="G17" s="16" t="s">
        <v>106</v>
      </c>
      <c r="H17" s="16">
        <f>SUM(E17:F17)</f>
        <v>0</v>
      </c>
      <c r="I17" s="106">
        <v>0</v>
      </c>
      <c r="J17" s="106">
        <v>0</v>
      </c>
    </row>
    <row r="18" spans="1:10" ht="12.75">
      <c r="A18" s="9"/>
      <c r="B18" s="9"/>
      <c r="C18" s="8"/>
      <c r="D18" s="8"/>
      <c r="E18" s="9"/>
      <c r="F18" s="9"/>
      <c r="G18" s="9"/>
      <c r="H18" s="9"/>
      <c r="I18" s="9"/>
      <c r="J18" s="9"/>
    </row>
    <row r="19" spans="1:10" ht="12.75">
      <c r="A19" s="9"/>
      <c r="B19" s="9"/>
      <c r="C19" s="8"/>
      <c r="D19" s="113"/>
      <c r="E19" s="114"/>
      <c r="F19" s="9"/>
      <c r="G19" s="9"/>
      <c r="H19" s="113"/>
      <c r="I19" s="114"/>
      <c r="J19" s="9"/>
    </row>
    <row r="20" spans="1:10" ht="12.75">
      <c r="A20" s="9"/>
      <c r="B20" s="131" t="s">
        <v>25</v>
      </c>
      <c r="C20" s="131"/>
      <c r="D20" s="19" t="s">
        <v>79</v>
      </c>
      <c r="E20" s="9"/>
      <c r="F20" s="131" t="s">
        <v>24</v>
      </c>
      <c r="G20" s="131"/>
      <c r="H20" s="134" t="s">
        <v>20</v>
      </c>
      <c r="I20" s="134"/>
      <c r="J20" s="9"/>
    </row>
    <row r="21" spans="1:10" ht="12.75">
      <c r="A21" s="9"/>
      <c r="B21" s="9"/>
      <c r="C21" s="8"/>
      <c r="D21" s="20"/>
      <c r="E21" s="9"/>
      <c r="F21" s="9"/>
      <c r="G21" s="9"/>
      <c r="H21" s="25"/>
      <c r="J21" s="9"/>
    </row>
    <row r="22" spans="1:10" ht="12.75">
      <c r="A22" s="9"/>
      <c r="B22" s="9"/>
      <c r="C22" s="8"/>
      <c r="E22" s="9"/>
      <c r="F22" s="9"/>
      <c r="G22" s="9"/>
      <c r="J22" s="9"/>
    </row>
    <row r="23" spans="1:10" ht="12.75">
      <c r="A23" s="7"/>
      <c r="B23" s="7"/>
      <c r="C23" s="21"/>
      <c r="D23" s="21"/>
      <c r="E23" s="7"/>
      <c r="F23" s="7"/>
      <c r="G23" s="7"/>
      <c r="H23" s="7"/>
      <c r="I23" s="7"/>
      <c r="J23" s="7"/>
    </row>
    <row r="24" spans="1:10" ht="12.75">
      <c r="A24" s="7"/>
      <c r="B24" s="7"/>
      <c r="C24" s="21"/>
      <c r="D24" s="21"/>
      <c r="E24" s="7"/>
      <c r="F24" s="7"/>
      <c r="G24" s="7"/>
      <c r="H24" s="7"/>
      <c r="I24" s="7"/>
      <c r="J24" s="7"/>
    </row>
  </sheetData>
  <sheetProtection/>
  <mergeCells count="5">
    <mergeCell ref="A2:J2"/>
    <mergeCell ref="B20:C20"/>
    <mergeCell ref="F20:G20"/>
    <mergeCell ref="H20:I20"/>
    <mergeCell ref="A12:B12"/>
  </mergeCells>
  <dataValidations count="9">
    <dataValidation type="list" allowBlank="1" showInputMessage="1" showErrorMessage="1" sqref="F14 F15:G15">
      <formula1>"DNS, 400, 300, 225, 169, 127, 95, 71, 53, 40, 30, 22, 17, 13, 9, 7, 5, 4, 3, 2, 1"</formula1>
    </dataValidation>
    <dataValidation type="list" allowBlank="1" showInputMessage="1" showErrorMessage="1" sqref="G14 F11:G12 E10:G10">
      <formula1>"DNS,400, 300, 225, 169, 127, 95, 71, 53, 40, 30, 22, 17, 13, 9, 7, 5, 4, 3, 2, 1"</formula1>
    </dataValidation>
    <dataValidation type="list" allowBlank="1" showInputMessage="1" showErrorMessage="1" sqref="E14:E15 E17:F17">
      <formula1>"DNF, 400, 300, 225, 169, 127, 95, 71, 53, 40, 30, 22, 17, 13, 9, 7, 5, 4, 3, 2, 1"</formula1>
    </dataValidation>
    <dataValidation type="list" allowBlank="1" showInputMessage="1" showErrorMessage="1" sqref="H20:I20">
      <formula1>"Liene Kvekse, Baiba Ložājeva, Andra Everte,"</formula1>
    </dataValidation>
    <dataValidation type="list" allowBlank="1" showInputMessage="1" showErrorMessage="1" sqref="D20">
      <formula1>"Aivars Diķis, Ingus Kļaviņš,Modris Kalnciems"</formula1>
    </dataValidation>
    <dataValidation type="list" allowBlank="1" showInputMessage="1" showErrorMessage="1" sqref="G8 E8">
      <formula1>"400, 300, 225, 169, 127, 95, 71, 53, 40, 30, 22, 17, 13, 9, 7, 5, 4, 3, 2, 1"</formula1>
    </dataValidation>
    <dataValidation type="list" allowBlank="1" showInputMessage="1" showErrorMessage="1" sqref="J15 J8:J12">
      <formula1>"20, 17, 15, 13, 11, 10, 9, 8, 7, 6, 5, 4, 3, 2, 1"</formula1>
    </dataValidation>
    <dataValidation type="list" allowBlank="1" showInputMessage="1" showErrorMessage="1" sqref="E11:E12 F8">
      <formula1>"DNF,400, 300, 225, 169, 127, 95, 71, 53, 40, 30, 22, 17, 13, 9, 7, 5, 4, 3, 2, 1"</formula1>
    </dataValidation>
    <dataValidation type="list" allowBlank="1" showInputMessage="1" showErrorMessage="1" sqref="E9:G9">
      <formula1>"DNS,DNF,400, 300, 225, 169, 127, 95, 71, 53, 40, 30, 22, 17, 13, 9, 7, 5, 4, 3, 2, 1"</formula1>
    </dataValidation>
  </dataValidations>
  <printOptions/>
  <pageMargins left="0.7874015748031497" right="0.5905511811023623" top="0.984251968503937" bottom="0.984251968503937" header="0.5118110236220472" footer="0.5118110236220472"/>
  <pageSetup horizontalDpi="600" verticalDpi="600" orientation="landscape" paperSize="9" r:id="rId1"/>
  <headerFooter alignWithMargins="0">
    <oddFooter>&amp;C&amp;T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Q49"/>
  <sheetViews>
    <sheetView zoomScalePageLayoutView="0" workbookViewId="0" topLeftCell="A13">
      <selection activeCell="Q30" sqref="Q30"/>
    </sheetView>
  </sheetViews>
  <sheetFormatPr defaultColWidth="9.140625" defaultRowHeight="12.75"/>
  <cols>
    <col min="1" max="1" width="7.421875" style="0" customWidth="1"/>
    <col min="2" max="2" width="7.7109375" style="0" customWidth="1"/>
    <col min="3" max="7" width="5.7109375" style="33" customWidth="1"/>
    <col min="8" max="8" width="5.7109375" style="69" customWidth="1"/>
    <col min="9" max="13" width="5.7109375" style="33" customWidth="1"/>
    <col min="14" max="14" width="5.7109375" style="69" customWidth="1"/>
  </cols>
  <sheetData>
    <row r="2" spans="1:14" ht="12.75" customHeight="1">
      <c r="A2" s="160" t="s">
        <v>110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</row>
    <row r="3" spans="1:14" ht="12.75" customHeight="1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</row>
    <row r="4" spans="1:14" ht="12.75" customHeight="1">
      <c r="A4" s="32"/>
      <c r="B4" s="32"/>
      <c r="C4" s="32"/>
      <c r="D4" s="32"/>
      <c r="E4" s="32"/>
      <c r="F4" s="32"/>
      <c r="G4" s="32"/>
      <c r="H4" s="70"/>
      <c r="I4" s="32"/>
      <c r="J4" s="32"/>
      <c r="K4" s="32"/>
      <c r="L4" s="161" t="s">
        <v>94</v>
      </c>
      <c r="M4" s="161"/>
      <c r="N4" s="161"/>
    </row>
    <row r="5" spans="1:14" ht="12.75">
      <c r="A5" s="3"/>
      <c r="B5" s="3"/>
      <c r="C5" s="36"/>
      <c r="D5" s="36"/>
      <c r="E5" s="36"/>
      <c r="F5" s="36"/>
      <c r="G5" s="36"/>
      <c r="H5" s="38"/>
      <c r="I5" s="36"/>
      <c r="J5" s="36"/>
      <c r="K5" s="36"/>
      <c r="L5" s="161" t="s">
        <v>93</v>
      </c>
      <c r="M5" s="161"/>
      <c r="N5" s="161"/>
    </row>
    <row r="6" spans="1:14" ht="13.5" thickBot="1">
      <c r="A6" s="3"/>
      <c r="B6" s="3"/>
      <c r="C6" s="36"/>
      <c r="D6" s="36"/>
      <c r="E6" s="36"/>
      <c r="F6" s="36"/>
      <c r="G6" s="36"/>
      <c r="H6" s="38"/>
      <c r="I6" s="36"/>
      <c r="J6" s="36"/>
      <c r="K6" s="36"/>
      <c r="L6" s="36"/>
      <c r="M6" s="36"/>
      <c r="N6" s="38"/>
    </row>
    <row r="7" spans="1:17" s="37" customFormat="1" ht="15.75" customHeight="1">
      <c r="A7" s="170" t="s">
        <v>14</v>
      </c>
      <c r="B7" s="158" t="s">
        <v>13</v>
      </c>
      <c r="C7" s="138" t="s">
        <v>21</v>
      </c>
      <c r="D7" s="139"/>
      <c r="E7" s="140"/>
      <c r="F7" s="138" t="s">
        <v>23</v>
      </c>
      <c r="G7" s="139"/>
      <c r="H7" s="140"/>
      <c r="I7" s="138" t="s">
        <v>36</v>
      </c>
      <c r="J7" s="139"/>
      <c r="K7" s="140"/>
      <c r="L7" s="138" t="s">
        <v>22</v>
      </c>
      <c r="M7" s="139"/>
      <c r="N7" s="140"/>
      <c r="O7" s="172"/>
      <c r="P7" s="173"/>
      <c r="Q7" s="173"/>
    </row>
    <row r="8" spans="1:14" s="37" customFormat="1" ht="52.5" customHeight="1" thickBot="1">
      <c r="A8" s="171"/>
      <c r="B8" s="159"/>
      <c r="C8" s="66" t="s">
        <v>15</v>
      </c>
      <c r="D8" s="67" t="s">
        <v>16</v>
      </c>
      <c r="E8" s="68" t="s">
        <v>17</v>
      </c>
      <c r="F8" s="66" t="s">
        <v>15</v>
      </c>
      <c r="G8" s="67" t="s">
        <v>16</v>
      </c>
      <c r="H8" s="68" t="s">
        <v>17</v>
      </c>
      <c r="I8" s="66" t="s">
        <v>15</v>
      </c>
      <c r="J8" s="67" t="s">
        <v>16</v>
      </c>
      <c r="K8" s="68" t="s">
        <v>17</v>
      </c>
      <c r="L8" s="66" t="s">
        <v>15</v>
      </c>
      <c r="M8" s="67" t="s">
        <v>16</v>
      </c>
      <c r="N8" s="68" t="s">
        <v>17</v>
      </c>
    </row>
    <row r="9" spans="1:14" ht="12.75">
      <c r="A9" s="167" t="s">
        <v>10</v>
      </c>
      <c r="B9" s="155">
        <v>2</v>
      </c>
      <c r="C9" s="47">
        <v>9</v>
      </c>
      <c r="D9" s="48">
        <v>7</v>
      </c>
      <c r="E9" s="60">
        <v>7</v>
      </c>
      <c r="F9" s="47">
        <v>1</v>
      </c>
      <c r="G9" s="48">
        <v>15</v>
      </c>
      <c r="H9" s="60">
        <v>15</v>
      </c>
      <c r="I9" s="47">
        <v>55</v>
      </c>
      <c r="J9" s="48">
        <v>13</v>
      </c>
      <c r="K9" s="60">
        <v>13</v>
      </c>
      <c r="L9" s="47">
        <v>15</v>
      </c>
      <c r="M9" s="48">
        <v>9</v>
      </c>
      <c r="N9" s="60">
        <v>9</v>
      </c>
    </row>
    <row r="10" spans="1:14" ht="12.75">
      <c r="A10" s="168"/>
      <c r="B10" s="156"/>
      <c r="C10" s="49">
        <v>99</v>
      </c>
      <c r="D10" s="50">
        <v>8</v>
      </c>
      <c r="E10" s="61">
        <v>8</v>
      </c>
      <c r="F10" s="49">
        <v>71</v>
      </c>
      <c r="G10" s="50">
        <v>11</v>
      </c>
      <c r="H10" s="61">
        <v>11</v>
      </c>
      <c r="I10" s="49">
        <v>83</v>
      </c>
      <c r="J10" s="50">
        <v>10</v>
      </c>
      <c r="K10" s="61">
        <v>10</v>
      </c>
      <c r="L10" s="49">
        <v>16</v>
      </c>
      <c r="M10" s="50">
        <v>17</v>
      </c>
      <c r="N10" s="61">
        <v>17</v>
      </c>
    </row>
    <row r="11" spans="1:14" ht="12.75">
      <c r="A11" s="168"/>
      <c r="B11" s="156"/>
      <c r="C11" s="51"/>
      <c r="D11" s="52"/>
      <c r="E11" s="62"/>
      <c r="F11" s="51">
        <v>92</v>
      </c>
      <c r="G11" s="52">
        <v>4</v>
      </c>
      <c r="H11" s="62"/>
      <c r="I11" s="51"/>
      <c r="J11" s="52"/>
      <c r="K11" s="62"/>
      <c r="L11" s="51"/>
      <c r="M11" s="52"/>
      <c r="N11" s="62"/>
    </row>
    <row r="12" spans="1:14" ht="13.5" thickBot="1">
      <c r="A12" s="169"/>
      <c r="B12" s="157"/>
      <c r="C12" s="51"/>
      <c r="D12" s="52"/>
      <c r="E12" s="62"/>
      <c r="F12" s="51"/>
      <c r="G12" s="52"/>
      <c r="H12" s="62"/>
      <c r="I12" s="51"/>
      <c r="J12" s="52"/>
      <c r="K12" s="62"/>
      <c r="L12" s="51"/>
      <c r="M12" s="52"/>
      <c r="N12" s="62"/>
    </row>
    <row r="13" spans="1:14" ht="12.75">
      <c r="A13" s="152" t="s">
        <v>11</v>
      </c>
      <c r="B13" s="162">
        <v>3</v>
      </c>
      <c r="C13" s="47">
        <v>3</v>
      </c>
      <c r="D13" s="48">
        <v>20</v>
      </c>
      <c r="E13" s="60">
        <v>20</v>
      </c>
      <c r="F13" s="47">
        <v>71</v>
      </c>
      <c r="G13" s="48">
        <v>17</v>
      </c>
      <c r="H13" s="60">
        <v>17</v>
      </c>
      <c r="I13" s="47">
        <v>50</v>
      </c>
      <c r="J13" s="48">
        <v>0</v>
      </c>
      <c r="K13" s="60"/>
      <c r="L13" s="47"/>
      <c r="M13" s="48"/>
      <c r="N13" s="60"/>
    </row>
    <row r="14" spans="1:14" ht="12.75">
      <c r="A14" s="153"/>
      <c r="B14" s="163"/>
      <c r="C14" s="51">
        <v>66</v>
      </c>
      <c r="D14" s="52">
        <v>0</v>
      </c>
      <c r="E14" s="62"/>
      <c r="F14" s="51">
        <v>7</v>
      </c>
      <c r="G14" s="52">
        <v>15</v>
      </c>
      <c r="H14" s="62">
        <v>15</v>
      </c>
      <c r="I14" s="51"/>
      <c r="J14" s="52"/>
      <c r="K14" s="62"/>
      <c r="L14" s="51"/>
      <c r="M14" s="52"/>
      <c r="N14" s="62"/>
    </row>
    <row r="15" spans="1:14" ht="12.75">
      <c r="A15" s="153"/>
      <c r="B15" s="163"/>
      <c r="C15" s="51"/>
      <c r="D15" s="52"/>
      <c r="E15" s="62"/>
      <c r="F15" s="51"/>
      <c r="G15" s="52"/>
      <c r="H15" s="62"/>
      <c r="I15" s="51"/>
      <c r="J15" s="52"/>
      <c r="K15" s="62"/>
      <c r="L15" s="51"/>
      <c r="M15" s="52"/>
      <c r="N15" s="62"/>
    </row>
    <row r="16" spans="1:14" ht="12.75">
      <c r="A16" s="153"/>
      <c r="B16" s="163"/>
      <c r="C16" s="51"/>
      <c r="D16" s="52"/>
      <c r="E16" s="62"/>
      <c r="F16" s="51"/>
      <c r="G16" s="52"/>
      <c r="H16" s="62"/>
      <c r="I16" s="51"/>
      <c r="J16" s="52"/>
      <c r="K16" s="62"/>
      <c r="L16" s="51"/>
      <c r="M16" s="52"/>
      <c r="N16" s="62"/>
    </row>
    <row r="17" spans="1:14" ht="12.75">
      <c r="A17" s="154"/>
      <c r="B17" s="163"/>
      <c r="C17" s="51"/>
      <c r="D17" s="52"/>
      <c r="E17" s="62"/>
      <c r="F17" s="51"/>
      <c r="G17" s="52"/>
      <c r="H17" s="62"/>
      <c r="I17" s="51"/>
      <c r="J17" s="52"/>
      <c r="K17" s="62"/>
      <c r="L17" s="51"/>
      <c r="M17" s="52"/>
      <c r="N17" s="62"/>
    </row>
    <row r="18" spans="1:14" ht="12.75" customHeight="1">
      <c r="A18" s="165" t="s">
        <v>18</v>
      </c>
      <c r="B18" s="163"/>
      <c r="C18" s="51">
        <v>95</v>
      </c>
      <c r="D18" s="52">
        <v>0</v>
      </c>
      <c r="E18" s="62"/>
      <c r="F18" s="51">
        <v>44</v>
      </c>
      <c r="G18" s="52">
        <v>11</v>
      </c>
      <c r="H18" s="62"/>
      <c r="I18" s="51">
        <v>50</v>
      </c>
      <c r="J18" s="52">
        <v>7</v>
      </c>
      <c r="K18" s="62">
        <v>7</v>
      </c>
      <c r="L18" s="51">
        <v>18</v>
      </c>
      <c r="M18" s="52">
        <v>9</v>
      </c>
      <c r="N18" s="62">
        <v>9</v>
      </c>
    </row>
    <row r="19" spans="1:14" ht="12.75">
      <c r="A19" s="153"/>
      <c r="B19" s="163"/>
      <c r="C19" s="51">
        <v>98</v>
      </c>
      <c r="D19" s="52">
        <v>15</v>
      </c>
      <c r="E19" s="62">
        <v>15</v>
      </c>
      <c r="F19" s="51">
        <v>5</v>
      </c>
      <c r="G19" s="52">
        <v>13</v>
      </c>
      <c r="H19" s="62">
        <v>13</v>
      </c>
      <c r="I19" s="51">
        <v>51</v>
      </c>
      <c r="J19" s="52">
        <v>8</v>
      </c>
      <c r="K19" s="62">
        <v>8</v>
      </c>
      <c r="L19" s="51">
        <v>91</v>
      </c>
      <c r="M19" s="52">
        <v>17</v>
      </c>
      <c r="N19" s="62">
        <v>17</v>
      </c>
    </row>
    <row r="20" spans="1:14" ht="12.75">
      <c r="A20" s="153"/>
      <c r="B20" s="163"/>
      <c r="C20" s="51">
        <v>97</v>
      </c>
      <c r="D20" s="52">
        <v>20</v>
      </c>
      <c r="E20" s="62">
        <v>20</v>
      </c>
      <c r="F20" s="51"/>
      <c r="G20" s="52"/>
      <c r="H20" s="62"/>
      <c r="I20" s="51"/>
      <c r="J20" s="52"/>
      <c r="K20" s="62"/>
      <c r="L20" s="51"/>
      <c r="M20" s="52"/>
      <c r="N20" s="62"/>
    </row>
    <row r="21" spans="1:14" ht="12.75">
      <c r="A21" s="153"/>
      <c r="B21" s="163"/>
      <c r="C21" s="51"/>
      <c r="D21" s="52"/>
      <c r="E21" s="62"/>
      <c r="F21" s="51"/>
      <c r="G21" s="52"/>
      <c r="H21" s="62"/>
      <c r="I21" s="51"/>
      <c r="J21" s="52"/>
      <c r="K21" s="62"/>
      <c r="L21" s="51"/>
      <c r="M21" s="52"/>
      <c r="N21" s="62"/>
    </row>
    <row r="22" spans="1:14" ht="12.75">
      <c r="A22" s="153"/>
      <c r="B22" s="163"/>
      <c r="C22" s="51"/>
      <c r="D22" s="52"/>
      <c r="E22" s="62"/>
      <c r="F22" s="51"/>
      <c r="G22" s="52"/>
      <c r="H22" s="62"/>
      <c r="I22" s="51"/>
      <c r="J22" s="52"/>
      <c r="K22" s="62"/>
      <c r="L22" s="51"/>
      <c r="M22" s="52"/>
      <c r="N22" s="62"/>
    </row>
    <row r="23" spans="1:14" ht="13.5" thickBot="1">
      <c r="A23" s="166"/>
      <c r="B23" s="164"/>
      <c r="C23" s="53"/>
      <c r="D23" s="54"/>
      <c r="E23" s="63"/>
      <c r="F23" s="53"/>
      <c r="G23" s="54"/>
      <c r="H23" s="63"/>
      <c r="I23" s="53"/>
      <c r="J23" s="54"/>
      <c r="K23" s="63"/>
      <c r="L23" s="53"/>
      <c r="M23" s="54"/>
      <c r="N23" s="63"/>
    </row>
    <row r="24" spans="1:14" ht="12.75">
      <c r="A24" s="152" t="s">
        <v>37</v>
      </c>
      <c r="B24" s="155">
        <v>1</v>
      </c>
      <c r="C24" s="55"/>
      <c r="D24" s="56"/>
      <c r="E24" s="64"/>
      <c r="F24" s="55"/>
      <c r="G24" s="56"/>
      <c r="H24" s="64"/>
      <c r="I24" s="55"/>
      <c r="J24" s="56"/>
      <c r="K24" s="64"/>
      <c r="L24" s="55"/>
      <c r="M24" s="56"/>
      <c r="N24" s="64"/>
    </row>
    <row r="25" spans="1:14" ht="12.75">
      <c r="A25" s="153"/>
      <c r="B25" s="156"/>
      <c r="C25" s="55"/>
      <c r="D25" s="56"/>
      <c r="E25" s="64"/>
      <c r="F25" s="55"/>
      <c r="G25" s="56"/>
      <c r="H25" s="64"/>
      <c r="I25" s="55"/>
      <c r="J25" s="56"/>
      <c r="K25" s="64"/>
      <c r="L25" s="55"/>
      <c r="M25" s="56"/>
      <c r="N25" s="64"/>
    </row>
    <row r="26" spans="1:14" ht="12.75">
      <c r="A26" s="153"/>
      <c r="B26" s="156"/>
      <c r="C26" s="55">
        <v>97</v>
      </c>
      <c r="D26" s="56">
        <v>15</v>
      </c>
      <c r="E26" s="64"/>
      <c r="F26" s="55">
        <v>15</v>
      </c>
      <c r="G26" s="56">
        <v>13</v>
      </c>
      <c r="H26" s="64">
        <v>13</v>
      </c>
      <c r="I26" s="55">
        <v>75</v>
      </c>
      <c r="J26" s="56">
        <v>20</v>
      </c>
      <c r="K26" s="64">
        <v>20</v>
      </c>
      <c r="L26" s="55"/>
      <c r="M26" s="56"/>
      <c r="N26" s="64"/>
    </row>
    <row r="27" spans="1:14" ht="12.75">
      <c r="A27" s="153"/>
      <c r="B27" s="156"/>
      <c r="C27" s="55">
        <v>7</v>
      </c>
      <c r="D27" s="56">
        <v>17</v>
      </c>
      <c r="E27" s="64">
        <v>17</v>
      </c>
      <c r="F27" s="55">
        <v>50</v>
      </c>
      <c r="G27" s="56">
        <v>11</v>
      </c>
      <c r="H27" s="64"/>
      <c r="I27" s="55">
        <v>55</v>
      </c>
      <c r="J27" s="56">
        <v>10</v>
      </c>
      <c r="K27" s="64"/>
      <c r="L27" s="55"/>
      <c r="M27" s="56"/>
      <c r="N27" s="64"/>
    </row>
    <row r="28" spans="1:14" ht="12.75">
      <c r="A28" s="153"/>
      <c r="B28" s="156"/>
      <c r="C28" s="51">
        <v>46</v>
      </c>
      <c r="D28" s="52">
        <v>8</v>
      </c>
      <c r="E28" s="62"/>
      <c r="F28" s="51"/>
      <c r="G28" s="52"/>
      <c r="H28" s="62"/>
      <c r="I28" s="51"/>
      <c r="J28" s="52"/>
      <c r="K28" s="62"/>
      <c r="L28" s="51"/>
      <c r="M28" s="52"/>
      <c r="N28" s="62"/>
    </row>
    <row r="29" spans="1:14" ht="12.75">
      <c r="A29" s="153"/>
      <c r="B29" s="156"/>
      <c r="C29" s="51"/>
      <c r="D29" s="52"/>
      <c r="E29" s="62"/>
      <c r="F29" s="51"/>
      <c r="G29" s="52"/>
      <c r="H29" s="62"/>
      <c r="I29" s="51"/>
      <c r="J29" s="52"/>
      <c r="K29" s="62"/>
      <c r="L29" s="51"/>
      <c r="M29" s="52"/>
      <c r="N29" s="62"/>
    </row>
    <row r="30" spans="1:14" ht="13.5" thickBot="1">
      <c r="A30" s="166"/>
      <c r="B30" s="157"/>
      <c r="C30" s="53"/>
      <c r="D30" s="54"/>
      <c r="E30" s="63"/>
      <c r="F30" s="53"/>
      <c r="G30" s="54"/>
      <c r="H30" s="63"/>
      <c r="I30" s="53"/>
      <c r="J30" s="54"/>
      <c r="K30" s="63"/>
      <c r="L30" s="53"/>
      <c r="M30" s="54"/>
      <c r="N30" s="63"/>
    </row>
    <row r="31" spans="1:14" ht="12.75">
      <c r="A31" s="167" t="s">
        <v>38</v>
      </c>
      <c r="B31" s="155">
        <v>1</v>
      </c>
      <c r="C31" s="47"/>
      <c r="D31" s="48"/>
      <c r="E31" s="60"/>
      <c r="F31" s="47"/>
      <c r="G31" s="48"/>
      <c r="H31" s="60"/>
      <c r="I31" s="47"/>
      <c r="J31" s="48"/>
      <c r="K31" s="60"/>
      <c r="L31" s="47"/>
      <c r="M31" s="48"/>
      <c r="N31" s="60"/>
    </row>
    <row r="32" spans="1:14" ht="12.75">
      <c r="A32" s="168"/>
      <c r="B32" s="156"/>
      <c r="C32" s="49"/>
      <c r="D32" s="50"/>
      <c r="E32" s="61"/>
      <c r="F32" s="49">
        <v>92</v>
      </c>
      <c r="G32" s="50">
        <v>15</v>
      </c>
      <c r="H32" s="61"/>
      <c r="I32" s="49"/>
      <c r="J32" s="50"/>
      <c r="K32" s="61"/>
      <c r="L32" s="49">
        <v>44</v>
      </c>
      <c r="M32" s="50">
        <v>0</v>
      </c>
      <c r="N32" s="61"/>
    </row>
    <row r="33" spans="1:14" ht="12.75">
      <c r="A33" s="168"/>
      <c r="B33" s="156"/>
      <c r="C33" s="49"/>
      <c r="D33" s="50"/>
      <c r="E33" s="65"/>
      <c r="F33" s="49">
        <v>91</v>
      </c>
      <c r="G33" s="50">
        <v>17</v>
      </c>
      <c r="H33" s="61">
        <v>17</v>
      </c>
      <c r="I33" s="49">
        <v>77</v>
      </c>
      <c r="J33" s="50">
        <v>20</v>
      </c>
      <c r="K33" s="61">
        <v>20</v>
      </c>
      <c r="L33" s="57"/>
      <c r="M33" s="58"/>
      <c r="N33" s="61"/>
    </row>
    <row r="34" spans="1:14" ht="12.75">
      <c r="A34" s="39" t="s">
        <v>12</v>
      </c>
      <c r="B34" s="156"/>
      <c r="C34" s="49">
        <v>49</v>
      </c>
      <c r="D34" s="50">
        <v>17</v>
      </c>
      <c r="E34" s="61">
        <v>17</v>
      </c>
      <c r="F34" s="49">
        <v>73</v>
      </c>
      <c r="G34" s="50">
        <v>15</v>
      </c>
      <c r="H34" s="61"/>
      <c r="I34" s="49"/>
      <c r="J34" s="50"/>
      <c r="K34" s="61"/>
      <c r="L34" s="49">
        <v>68</v>
      </c>
      <c r="M34" s="50">
        <v>20</v>
      </c>
      <c r="N34" s="61">
        <v>20</v>
      </c>
    </row>
    <row r="35" spans="1:14" ht="12.75">
      <c r="A35" s="39"/>
      <c r="B35" s="156"/>
      <c r="C35" s="51"/>
      <c r="D35" s="52"/>
      <c r="E35" s="62"/>
      <c r="F35" s="51"/>
      <c r="G35" s="52"/>
      <c r="H35" s="62"/>
      <c r="I35" s="51"/>
      <c r="J35" s="52"/>
      <c r="K35" s="62"/>
      <c r="L35" s="51"/>
      <c r="M35" s="52"/>
      <c r="N35" s="62"/>
    </row>
    <row r="36" spans="1:14" ht="13.5" thickBot="1">
      <c r="A36" s="40"/>
      <c r="B36" s="157"/>
      <c r="C36" s="53"/>
      <c r="D36" s="54"/>
      <c r="E36" s="63"/>
      <c r="F36" s="53"/>
      <c r="G36" s="54"/>
      <c r="H36" s="59"/>
      <c r="I36" s="53"/>
      <c r="J36" s="54"/>
      <c r="K36" s="63"/>
      <c r="L36" s="53"/>
      <c r="M36" s="54"/>
      <c r="N36" s="63"/>
    </row>
    <row r="37" spans="1:14" ht="23.25" thickBot="1">
      <c r="A37" s="41" t="s">
        <v>7</v>
      </c>
      <c r="B37" s="42"/>
      <c r="C37" s="141">
        <f>SUM(E9:E36)</f>
        <v>104</v>
      </c>
      <c r="D37" s="142"/>
      <c r="E37" s="143"/>
      <c r="F37" s="141">
        <f>SUM(H9:H36)</f>
        <v>101</v>
      </c>
      <c r="G37" s="142"/>
      <c r="H37" s="143"/>
      <c r="I37" s="141">
        <f>SUM(K9:K36)</f>
        <v>78</v>
      </c>
      <c r="J37" s="142"/>
      <c r="K37" s="143"/>
      <c r="L37" s="141">
        <f>SUM(N9:N36)</f>
        <v>72</v>
      </c>
      <c r="M37" s="142"/>
      <c r="N37" s="143"/>
    </row>
    <row r="38" spans="1:14" ht="13.5" thickBot="1">
      <c r="A38" s="43" t="s">
        <v>8</v>
      </c>
      <c r="B38" s="44"/>
      <c r="C38" s="144">
        <v>1</v>
      </c>
      <c r="D38" s="145"/>
      <c r="E38" s="146"/>
      <c r="F38" s="144">
        <v>2</v>
      </c>
      <c r="G38" s="145"/>
      <c r="H38" s="146"/>
      <c r="I38" s="149">
        <v>3</v>
      </c>
      <c r="J38" s="150"/>
      <c r="K38" s="151"/>
      <c r="L38" s="149">
        <v>4</v>
      </c>
      <c r="M38" s="150"/>
      <c r="N38" s="151"/>
    </row>
    <row r="39" spans="1:14" ht="23.25" thickBot="1">
      <c r="A39" s="45" t="s">
        <v>19</v>
      </c>
      <c r="B39" s="46"/>
      <c r="C39" s="144">
        <v>20</v>
      </c>
      <c r="D39" s="145"/>
      <c r="E39" s="146"/>
      <c r="F39" s="144">
        <v>17</v>
      </c>
      <c r="G39" s="145"/>
      <c r="H39" s="146"/>
      <c r="I39" s="144">
        <v>15</v>
      </c>
      <c r="J39" s="145"/>
      <c r="K39" s="146"/>
      <c r="L39" s="144">
        <v>13</v>
      </c>
      <c r="M39" s="145"/>
      <c r="N39" s="146"/>
    </row>
    <row r="41" spans="1:11" ht="12.75">
      <c r="A41" s="34"/>
      <c r="B41" s="71"/>
      <c r="C41" s="72"/>
      <c r="D41" s="72"/>
      <c r="E41" s="35"/>
      <c r="F41" s="35"/>
      <c r="I41" s="72"/>
      <c r="J41" s="72"/>
      <c r="K41" s="72"/>
    </row>
    <row r="42" spans="1:11" ht="12.75">
      <c r="A42" s="97"/>
      <c r="B42" s="97"/>
      <c r="C42" s="98"/>
      <c r="D42" s="98"/>
      <c r="E42" s="98"/>
      <c r="F42" s="98"/>
      <c r="I42" s="98"/>
      <c r="J42" s="98"/>
      <c r="K42" s="98"/>
    </row>
    <row r="43" spans="1:11" ht="12.75">
      <c r="A43" s="147" t="s">
        <v>25</v>
      </c>
      <c r="B43" s="147"/>
      <c r="C43" s="147"/>
      <c r="D43" s="109"/>
      <c r="E43" s="109"/>
      <c r="F43" s="109"/>
      <c r="G43" s="109"/>
      <c r="H43" s="109"/>
      <c r="I43" s="109"/>
      <c r="J43" s="100"/>
      <c r="K43" s="100"/>
    </row>
    <row r="44" spans="1:11" ht="12.75">
      <c r="A44" s="99"/>
      <c r="B44" s="99"/>
      <c r="C44" s="102"/>
      <c r="D44" s="101"/>
      <c r="E44" s="101"/>
      <c r="F44" s="101"/>
      <c r="I44" s="99"/>
      <c r="J44" s="102"/>
      <c r="K44" s="102"/>
    </row>
    <row r="45" spans="1:11" ht="12.75">
      <c r="A45" s="97"/>
      <c r="B45" s="97"/>
      <c r="C45" s="98"/>
      <c r="D45" s="98"/>
      <c r="E45" s="98"/>
      <c r="F45" s="98"/>
      <c r="I45" s="98"/>
      <c r="J45" s="98"/>
      <c r="K45" s="98"/>
    </row>
    <row r="46" spans="1:11" ht="12.75">
      <c r="A46" s="148" t="s">
        <v>39</v>
      </c>
      <c r="B46" s="148"/>
      <c r="C46" s="148"/>
      <c r="D46" s="109"/>
      <c r="E46" s="109"/>
      <c r="F46" s="109"/>
      <c r="G46" s="109"/>
      <c r="H46" s="109"/>
      <c r="I46" s="109"/>
      <c r="J46" s="100"/>
      <c r="K46" s="100"/>
    </row>
    <row r="47" spans="1:11" ht="12.75">
      <c r="A47" s="97"/>
      <c r="B47" s="97"/>
      <c r="C47" s="98"/>
      <c r="D47" s="98"/>
      <c r="E47" s="98"/>
      <c r="F47" s="98"/>
      <c r="I47" s="98"/>
      <c r="J47" s="98"/>
      <c r="K47" s="98"/>
    </row>
    <row r="48" spans="1:11" ht="12.75">
      <c r="A48" s="97"/>
      <c r="B48" s="97"/>
      <c r="C48" s="98"/>
      <c r="D48" s="98"/>
      <c r="E48" s="98"/>
      <c r="F48" s="98"/>
      <c r="I48" s="98"/>
      <c r="J48" s="98"/>
      <c r="K48" s="98"/>
    </row>
    <row r="49" spans="1:11" ht="12.75">
      <c r="A49" s="97"/>
      <c r="B49" s="97"/>
      <c r="C49" s="98"/>
      <c r="D49" s="98"/>
      <c r="E49" s="98"/>
      <c r="F49" s="98"/>
      <c r="I49" s="98"/>
      <c r="J49" s="98"/>
      <c r="K49" s="98"/>
    </row>
  </sheetData>
  <sheetProtection/>
  <mergeCells count="33">
    <mergeCell ref="L39:N39"/>
    <mergeCell ref="L38:N38"/>
    <mergeCell ref="O7:Q7"/>
    <mergeCell ref="L7:N7"/>
    <mergeCell ref="L37:N37"/>
    <mergeCell ref="C7:E7"/>
    <mergeCell ref="C38:E38"/>
    <mergeCell ref="A7:A8"/>
    <mergeCell ref="A24:A30"/>
    <mergeCell ref="B24:B30"/>
    <mergeCell ref="A31:A33"/>
    <mergeCell ref="A2:N2"/>
    <mergeCell ref="L4:N4"/>
    <mergeCell ref="L5:N5"/>
    <mergeCell ref="B13:B23"/>
    <mergeCell ref="A18:A23"/>
    <mergeCell ref="I7:K7"/>
    <mergeCell ref="A9:A12"/>
    <mergeCell ref="B9:B12"/>
    <mergeCell ref="A46:C46"/>
    <mergeCell ref="I38:K38"/>
    <mergeCell ref="I39:K39"/>
    <mergeCell ref="A13:A17"/>
    <mergeCell ref="B31:B36"/>
    <mergeCell ref="I37:K37"/>
    <mergeCell ref="C37:E37"/>
    <mergeCell ref="F7:H7"/>
    <mergeCell ref="F37:H37"/>
    <mergeCell ref="F38:H38"/>
    <mergeCell ref="F39:H39"/>
    <mergeCell ref="C39:E39"/>
    <mergeCell ref="A43:C43"/>
    <mergeCell ref="B7:B8"/>
  </mergeCells>
  <dataValidations count="2">
    <dataValidation type="list" allowBlank="1" showInputMessage="1" showErrorMessage="1" sqref="L39:N39 C39:I39">
      <formula1>"20,17,15,13,11,10,9,8,7,6,5,4,3,2,1,NAV IESKAITE"</formula1>
    </dataValidation>
    <dataValidation type="list" allowBlank="1" showInputMessage="1" showErrorMessage="1" sqref="C41">
      <formula1>"20, 17, 15, 13, 11, 10, 9, 8, 7, 6, 5, 4, 3, 2, 1"</formula1>
    </dataValidation>
  </dataValidations>
  <printOptions/>
  <pageMargins left="1.141732283464567" right="0.5511811023622047" top="0.1968503937007874" bottom="0.1968503937007874" header="0.31496062992125984" footer="0.31496062992125984"/>
  <pageSetup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SG ISOVER SIA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Liene Kvekse</dc:creator>
  <cp:keywords/>
  <dc:description/>
  <cp:lastModifiedBy> </cp:lastModifiedBy>
  <cp:lastPrinted>2009-08-22T14:44:16Z</cp:lastPrinted>
  <dcterms:created xsi:type="dcterms:W3CDTF">2007-05-18T07:42:00Z</dcterms:created>
  <dcterms:modified xsi:type="dcterms:W3CDTF">2009-08-23T17:16:16Z</dcterms:modified>
  <cp:category/>
  <cp:version/>
  <cp:contentType/>
  <cp:contentStatus/>
</cp:coreProperties>
</file>