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15" activeTab="0"/>
  </bookViews>
  <sheets>
    <sheet name="JT-250" sheetId="1" r:id="rId1"/>
    <sheet name="T-550" sheetId="2" r:id="rId2"/>
    <sheet name="S-550" sheetId="3" r:id="rId3"/>
    <sheet name="O-500" sheetId="4" r:id="rId4"/>
    <sheet name="RN-2000" sheetId="5" r:id="rId5"/>
    <sheet name="F-2" sheetId="6" r:id="rId6"/>
    <sheet name="komandu" sheetId="7" r:id="rId7"/>
    <sheet name="tautas klase" sheetId="8" r:id="rId8"/>
  </sheets>
  <definedNames/>
  <calcPr fullCalcOnLoad="1"/>
</workbook>
</file>

<file path=xl/sharedStrings.xml><?xml version="1.0" encoding="utf-8"?>
<sst xmlns="http://schemas.openxmlformats.org/spreadsheetml/2006/main" count="314" uniqueCount="118">
  <si>
    <t>Nr.p.k.</t>
  </si>
  <si>
    <t>Vārds, Uzvārds</t>
  </si>
  <si>
    <t>Nr.</t>
  </si>
  <si>
    <t>Komanda</t>
  </si>
  <si>
    <t>1.iebrauciens</t>
  </si>
  <si>
    <t>2.iebrauciens</t>
  </si>
  <si>
    <t>3.iebrauciens</t>
  </si>
  <si>
    <t>Punkti kopā</t>
  </si>
  <si>
    <t>Vieta</t>
  </si>
  <si>
    <t>Punkti par posmu</t>
  </si>
  <si>
    <t>JT-250</t>
  </si>
  <si>
    <t>Vieta:</t>
  </si>
  <si>
    <t>Datums:</t>
  </si>
  <si>
    <t>Liepāja</t>
  </si>
  <si>
    <t>Galvenais tiesnesis</t>
  </si>
  <si>
    <t>Galvenais sekretārs</t>
  </si>
  <si>
    <t>T-550</t>
  </si>
  <si>
    <t>O-500</t>
  </si>
  <si>
    <t>RN-2000</t>
  </si>
  <si>
    <t>laivas ieskaitē</t>
  </si>
  <si>
    <t>klase</t>
  </si>
  <si>
    <t>Laivas Nr.</t>
  </si>
  <si>
    <t>punkti</t>
  </si>
  <si>
    <t>Ieskaite</t>
  </si>
  <si>
    <t>T-400</t>
  </si>
  <si>
    <t>SN-350</t>
  </si>
  <si>
    <t>S-550    F2000</t>
  </si>
  <si>
    <t>FR-1000</t>
  </si>
  <si>
    <t>Punkti iekaitei</t>
  </si>
  <si>
    <t>Liene Kvekse</t>
  </si>
  <si>
    <t>Laivu klase: JT-250</t>
  </si>
  <si>
    <t>Laivu klase: T-550</t>
  </si>
  <si>
    <t>Laivu klase: S-550</t>
  </si>
  <si>
    <t>Laivu klase: O-500</t>
  </si>
  <si>
    <t>Laivu klase: RN-2000</t>
  </si>
  <si>
    <t>Jūrmala</t>
  </si>
  <si>
    <t>Nord Ost</t>
  </si>
  <si>
    <t>UPB Energy</t>
  </si>
  <si>
    <t>Mēmeles Sports</t>
  </si>
  <si>
    <t>Paisums</t>
  </si>
  <si>
    <t>1.</t>
  </si>
  <si>
    <t>Jānis Jēkabsons un Gatis Jēkabsons</t>
  </si>
  <si>
    <t>2.</t>
  </si>
  <si>
    <t>Tautas Klase</t>
  </si>
  <si>
    <t>Janeks Lazarenoks un Armands Pirkovskis</t>
  </si>
  <si>
    <t xml:space="preserve"> </t>
  </si>
  <si>
    <t>2008.g. Latvijas čempionāta ūdens motosportā 4.posms</t>
  </si>
  <si>
    <t>02.08.2008,</t>
  </si>
  <si>
    <t>Jelgava</t>
  </si>
  <si>
    <t>Ingus Kļaviņš</t>
  </si>
  <si>
    <t>02.08.2008.</t>
  </si>
  <si>
    <t>Latvijas čempionāta ūdens motosportā 4.posms</t>
  </si>
  <si>
    <t>2008.g. Latvijas Čempionāta ūdens motosportā 4.posma komandu vērtējums</t>
  </si>
  <si>
    <t>Nikita Lijcs</t>
  </si>
  <si>
    <t>Jurmala</t>
  </si>
  <si>
    <t>Kristaps Silis</t>
  </si>
  <si>
    <t>Ivo Egle</t>
  </si>
  <si>
    <t>Dāvis Kaminskis</t>
  </si>
  <si>
    <t>Mārtiņš Morozs</t>
  </si>
  <si>
    <t>Andrius Simanavicius</t>
  </si>
  <si>
    <t>Politechnika</t>
  </si>
  <si>
    <t>Mantas Kukcinavicus</t>
  </si>
  <si>
    <t>Toms Smilškalns</t>
  </si>
  <si>
    <t>Maksimiliāns Tučkovs</t>
  </si>
  <si>
    <t>Mārcis Čivželis</t>
  </si>
  <si>
    <t>individuāli</t>
  </si>
  <si>
    <t>Toms Kuķalks</t>
  </si>
  <si>
    <t>Māris Gūža</t>
  </si>
  <si>
    <t>Jānis Zarečņevs</t>
  </si>
  <si>
    <t>Oļegs Sintnieks</t>
  </si>
  <si>
    <t>Andis Čikulis</t>
  </si>
  <si>
    <t>Dmitrijs Anikejevs</t>
  </si>
  <si>
    <t>Zaiga Balode</t>
  </si>
  <si>
    <t>Rolandas Kavaliauskas</t>
  </si>
  <si>
    <t>Megasportas</t>
  </si>
  <si>
    <t>Raivo Zariņš</t>
  </si>
  <si>
    <t>Glebas Sobciukas</t>
  </si>
  <si>
    <t>Oļegs Kutēpovs</t>
  </si>
  <si>
    <t>Pēteris Petrovskis</t>
  </si>
  <si>
    <t>Gints Zālītis</t>
  </si>
  <si>
    <t>Edvīns Zālītis</t>
  </si>
  <si>
    <t>Ēiks Ķiepe-Kipge</t>
  </si>
  <si>
    <t>Mārtiņš Lauss</t>
  </si>
  <si>
    <t>Lauris Gūtmanis</t>
  </si>
  <si>
    <t>Raimonds Špacs</t>
  </si>
  <si>
    <t>Edgars Riabko</t>
  </si>
  <si>
    <t>Gints Upenieks</t>
  </si>
  <si>
    <t>Gints Rozenbrgs</t>
  </si>
  <si>
    <t>Vladimirs Toreko</t>
  </si>
  <si>
    <t>Valts Sīlis</t>
  </si>
  <si>
    <t>Kristaps Paegle</t>
  </si>
  <si>
    <t>Ott Joala</t>
  </si>
  <si>
    <t>Parnu</t>
  </si>
  <si>
    <t>Reinis Musts</t>
  </si>
  <si>
    <t>Lauris Gūtmnis</t>
  </si>
  <si>
    <t>Artūrs Brolītis</t>
  </si>
  <si>
    <t>Pēteris Pelnēns</t>
  </si>
  <si>
    <t>Andris Priedītis</t>
  </si>
  <si>
    <t>Andris Musts</t>
  </si>
  <si>
    <t>Voldemārs Parolis</t>
  </si>
  <si>
    <t>Māris Vasiļevskis</t>
  </si>
  <si>
    <t>Rolands Orlovskis</t>
  </si>
  <si>
    <t>Edgars Dedumets</t>
  </si>
  <si>
    <t>Lotars Millers</t>
  </si>
  <si>
    <t>Jānis Kuķalks</t>
  </si>
  <si>
    <t>Valdis Kuķalks</t>
  </si>
  <si>
    <t>Guntis Lauss</t>
  </si>
  <si>
    <t>Janis Simanovs</t>
  </si>
  <si>
    <t>Uģis Gross</t>
  </si>
  <si>
    <t>Uvis Slakteris</t>
  </si>
  <si>
    <t>Mārtiņš Bergholcs</t>
  </si>
  <si>
    <t>Bartlomiej Morszalek</t>
  </si>
  <si>
    <t>Balt Yacht Racing</t>
  </si>
  <si>
    <t>DNF</t>
  </si>
  <si>
    <t>DNS</t>
  </si>
  <si>
    <t>DNQ</t>
  </si>
  <si>
    <t>Laivu klase: f-2</t>
  </si>
  <si>
    <t>Mārcis Čivželis un Jānis Zarečņevs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</si>
</sst>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62"/>
      <name val="Arial Black"/>
      <family val="2"/>
    </font>
    <font>
      <sz val="10"/>
      <color indexed="62"/>
      <name val="Arial"/>
      <family val="0"/>
    </font>
    <font>
      <b/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sz val="12"/>
      <color indexed="62"/>
      <name val="Arial"/>
      <family val="2"/>
    </font>
    <font>
      <sz val="9"/>
      <color indexed="62"/>
      <name val="Arial"/>
      <family val="2"/>
    </font>
    <font>
      <sz val="12"/>
      <color indexed="6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20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0" fillId="0" borderId="29" xfId="0" applyFont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2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3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6.8515625" style="2" customWidth="1"/>
    <col min="2" max="2" width="21.421875" style="13" customWidth="1"/>
    <col min="3" max="3" width="9.421875" style="3" customWidth="1"/>
    <col min="4" max="4" width="16.140625" style="3" customWidth="1"/>
    <col min="5" max="7" width="12.7109375" style="3" customWidth="1"/>
    <col min="8" max="8" width="11.140625" style="3" customWidth="1"/>
    <col min="9" max="9" width="9.28125" style="3" customWidth="1"/>
    <col min="10" max="10" width="10.7109375" style="3" customWidth="1"/>
    <col min="11" max="16384" width="9.140625" style="2" customWidth="1"/>
  </cols>
  <sheetData>
    <row r="1" spans="1:11" ht="18.75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1"/>
    </row>
    <row r="3" spans="1:10" ht="18.75">
      <c r="A3" s="87" t="s">
        <v>30</v>
      </c>
      <c r="B3" s="87"/>
      <c r="D3" s="4"/>
      <c r="E3" s="4"/>
      <c r="F3" s="4"/>
      <c r="I3" s="4" t="s">
        <v>12</v>
      </c>
      <c r="J3" s="73" t="s">
        <v>47</v>
      </c>
    </row>
    <row r="4" spans="2:10" ht="12.75">
      <c r="B4" s="6"/>
      <c r="C4" s="4"/>
      <c r="D4" s="4"/>
      <c r="E4" s="4"/>
      <c r="F4" s="4"/>
      <c r="I4" s="4" t="s">
        <v>11</v>
      </c>
      <c r="J4" s="73" t="s">
        <v>48</v>
      </c>
    </row>
    <row r="5" spans="2:8" ht="12.75">
      <c r="B5" s="6"/>
      <c r="C5" s="4"/>
      <c r="D5" s="4"/>
      <c r="E5" s="4"/>
      <c r="F5" s="4"/>
      <c r="G5" s="4"/>
      <c r="H5" s="4"/>
    </row>
    <row r="6" spans="1:10" ht="25.5">
      <c r="A6" s="7" t="s">
        <v>0</v>
      </c>
      <c r="B6" s="8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9" t="s">
        <v>9</v>
      </c>
    </row>
    <row r="7" spans="1:10" ht="12.75">
      <c r="A7" s="10">
        <v>1</v>
      </c>
      <c r="B7" s="11" t="s">
        <v>64</v>
      </c>
      <c r="C7" s="10">
        <v>83</v>
      </c>
      <c r="D7" s="10" t="s">
        <v>65</v>
      </c>
      <c r="E7" s="10">
        <v>400</v>
      </c>
      <c r="F7" s="10">
        <v>400</v>
      </c>
      <c r="G7" s="10">
        <v>400</v>
      </c>
      <c r="H7" s="10">
        <f aca="true" t="shared" si="0" ref="H7:H18">SUM(E7:G7)</f>
        <v>1200</v>
      </c>
      <c r="I7" s="10">
        <v>1</v>
      </c>
      <c r="J7" s="10">
        <v>20</v>
      </c>
    </row>
    <row r="8" spans="1:10" ht="12.75">
      <c r="A8" s="10">
        <v>2</v>
      </c>
      <c r="B8" s="11" t="s">
        <v>58</v>
      </c>
      <c r="C8" s="10">
        <v>25</v>
      </c>
      <c r="D8" s="10" t="s">
        <v>37</v>
      </c>
      <c r="E8" s="10">
        <v>300</v>
      </c>
      <c r="F8" s="10">
        <v>300</v>
      </c>
      <c r="G8" s="10">
        <v>300</v>
      </c>
      <c r="H8" s="10">
        <f t="shared" si="0"/>
        <v>900</v>
      </c>
      <c r="I8" s="10">
        <v>2</v>
      </c>
      <c r="J8" s="10">
        <v>17</v>
      </c>
    </row>
    <row r="9" spans="1:10" ht="12.75">
      <c r="A9" s="10">
        <v>3</v>
      </c>
      <c r="B9" s="11" t="s">
        <v>67</v>
      </c>
      <c r="C9" s="10">
        <v>99</v>
      </c>
      <c r="D9" s="10" t="s">
        <v>37</v>
      </c>
      <c r="E9" s="10">
        <v>225</v>
      </c>
      <c r="F9" s="10">
        <v>225</v>
      </c>
      <c r="G9" s="10">
        <v>169</v>
      </c>
      <c r="H9" s="10">
        <f t="shared" si="0"/>
        <v>619</v>
      </c>
      <c r="I9" s="10">
        <v>3</v>
      </c>
      <c r="J9" s="10">
        <v>15</v>
      </c>
    </row>
    <row r="10" spans="1:10" ht="12.75">
      <c r="A10" s="10">
        <v>4</v>
      </c>
      <c r="B10" s="11" t="s">
        <v>63</v>
      </c>
      <c r="C10" s="10">
        <v>52</v>
      </c>
      <c r="D10" s="10" t="s">
        <v>38</v>
      </c>
      <c r="E10" s="10">
        <v>169</v>
      </c>
      <c r="F10" s="10">
        <v>169</v>
      </c>
      <c r="G10" s="10">
        <v>225</v>
      </c>
      <c r="H10" s="10">
        <f t="shared" si="0"/>
        <v>563</v>
      </c>
      <c r="I10" s="10">
        <v>4</v>
      </c>
      <c r="J10" s="10">
        <v>13</v>
      </c>
    </row>
    <row r="11" spans="1:10" ht="12.75">
      <c r="A11" s="10">
        <v>5</v>
      </c>
      <c r="B11" s="11" t="s">
        <v>56</v>
      </c>
      <c r="C11" s="10">
        <v>16</v>
      </c>
      <c r="D11" s="10" t="s">
        <v>36</v>
      </c>
      <c r="E11" s="10">
        <v>127</v>
      </c>
      <c r="F11" s="10">
        <v>127</v>
      </c>
      <c r="G11" s="10">
        <v>127</v>
      </c>
      <c r="H11" s="10">
        <f t="shared" si="0"/>
        <v>381</v>
      </c>
      <c r="I11" s="10">
        <v>5</v>
      </c>
      <c r="J11" s="10">
        <v>11</v>
      </c>
    </row>
    <row r="12" spans="1:10" ht="12.75">
      <c r="A12" s="10">
        <v>6</v>
      </c>
      <c r="B12" s="11" t="s">
        <v>57</v>
      </c>
      <c r="C12" s="10">
        <v>15</v>
      </c>
      <c r="D12" s="10" t="s">
        <v>36</v>
      </c>
      <c r="E12" s="10">
        <v>95</v>
      </c>
      <c r="F12" s="10">
        <v>95</v>
      </c>
      <c r="G12" s="10">
        <v>71</v>
      </c>
      <c r="H12" s="10">
        <f t="shared" si="0"/>
        <v>261</v>
      </c>
      <c r="I12" s="10">
        <v>6</v>
      </c>
      <c r="J12" s="10">
        <v>10</v>
      </c>
    </row>
    <row r="13" spans="1:10" ht="12.75">
      <c r="A13" s="10">
        <v>7</v>
      </c>
      <c r="B13" s="11" t="s">
        <v>61</v>
      </c>
      <c r="C13" s="10">
        <v>47</v>
      </c>
      <c r="D13" s="10" t="s">
        <v>60</v>
      </c>
      <c r="E13" s="10">
        <v>71</v>
      </c>
      <c r="F13" s="10">
        <v>71</v>
      </c>
      <c r="G13" s="10">
        <v>53</v>
      </c>
      <c r="H13" s="10">
        <f t="shared" si="0"/>
        <v>195</v>
      </c>
      <c r="I13" s="10">
        <v>7</v>
      </c>
      <c r="J13" s="10">
        <v>9</v>
      </c>
    </row>
    <row r="14" spans="1:10" ht="12.75">
      <c r="A14" s="10">
        <v>8</v>
      </c>
      <c r="B14" s="11" t="s">
        <v>53</v>
      </c>
      <c r="C14" s="10">
        <v>4</v>
      </c>
      <c r="D14" s="10" t="s">
        <v>54</v>
      </c>
      <c r="E14" s="10">
        <v>40</v>
      </c>
      <c r="F14" s="10">
        <v>30</v>
      </c>
      <c r="G14" s="10">
        <v>95</v>
      </c>
      <c r="H14" s="10">
        <f t="shared" si="0"/>
        <v>165</v>
      </c>
      <c r="I14" s="10">
        <v>8</v>
      </c>
      <c r="J14" s="10">
        <v>8</v>
      </c>
    </row>
    <row r="15" spans="1:10" ht="12.75">
      <c r="A15" s="10">
        <v>9</v>
      </c>
      <c r="B15" s="11" t="s">
        <v>66</v>
      </c>
      <c r="C15" s="10">
        <v>92</v>
      </c>
      <c r="D15" s="10" t="s">
        <v>39</v>
      </c>
      <c r="E15" s="10">
        <v>30</v>
      </c>
      <c r="F15" s="10">
        <v>40</v>
      </c>
      <c r="G15" s="10">
        <v>40</v>
      </c>
      <c r="H15" s="10">
        <f t="shared" si="0"/>
        <v>110</v>
      </c>
      <c r="I15" s="10">
        <v>9</v>
      </c>
      <c r="J15" s="10">
        <v>7</v>
      </c>
    </row>
    <row r="16" spans="1:10" ht="12.75">
      <c r="A16" s="10">
        <v>10</v>
      </c>
      <c r="B16" s="11" t="s">
        <v>62</v>
      </c>
      <c r="C16" s="10">
        <v>50</v>
      </c>
      <c r="D16" s="10" t="s">
        <v>38</v>
      </c>
      <c r="E16" s="10">
        <v>53</v>
      </c>
      <c r="F16" s="10">
        <v>53</v>
      </c>
      <c r="G16" s="10" t="s">
        <v>113</v>
      </c>
      <c r="H16" s="10">
        <f t="shared" si="0"/>
        <v>106</v>
      </c>
      <c r="I16" s="10">
        <v>10</v>
      </c>
      <c r="J16" s="10">
        <v>6</v>
      </c>
    </row>
    <row r="17" spans="1:10" ht="12.75">
      <c r="A17" s="10">
        <v>11</v>
      </c>
      <c r="B17" s="11" t="s">
        <v>59</v>
      </c>
      <c r="C17" s="10">
        <v>41</v>
      </c>
      <c r="D17" s="10" t="s">
        <v>60</v>
      </c>
      <c r="E17" s="10">
        <v>22</v>
      </c>
      <c r="F17" s="10">
        <v>17</v>
      </c>
      <c r="G17" s="10">
        <v>30</v>
      </c>
      <c r="H17" s="10">
        <f t="shared" si="0"/>
        <v>69</v>
      </c>
      <c r="I17" s="10">
        <v>11</v>
      </c>
      <c r="J17" s="10">
        <v>5</v>
      </c>
    </row>
    <row r="18" spans="1:10" ht="12.75">
      <c r="A18" s="10">
        <v>12</v>
      </c>
      <c r="B18" s="11" t="s">
        <v>55</v>
      </c>
      <c r="C18" s="10">
        <v>7</v>
      </c>
      <c r="D18" s="10" t="s">
        <v>54</v>
      </c>
      <c r="E18" s="10" t="s">
        <v>113</v>
      </c>
      <c r="F18" s="10">
        <v>22</v>
      </c>
      <c r="G18" s="10" t="s">
        <v>115</v>
      </c>
      <c r="H18" s="10">
        <f t="shared" si="0"/>
        <v>22</v>
      </c>
      <c r="I18" s="10">
        <v>12</v>
      </c>
      <c r="J18" s="10">
        <v>4</v>
      </c>
    </row>
    <row r="19" spans="1:10" ht="12.75">
      <c r="A19" s="3"/>
      <c r="E19" s="17"/>
      <c r="F19" s="17"/>
      <c r="G19" s="17"/>
      <c r="H19" s="17"/>
      <c r="I19" s="17"/>
      <c r="J19" s="17"/>
    </row>
    <row r="20" spans="2:9" ht="12.75">
      <c r="B20" s="83" t="s">
        <v>14</v>
      </c>
      <c r="C20" s="83"/>
      <c r="D20" s="12"/>
      <c r="F20" s="83" t="s">
        <v>15</v>
      </c>
      <c r="G20" s="83"/>
      <c r="H20" s="84"/>
      <c r="I20" s="84"/>
    </row>
    <row r="21" spans="4:9" ht="12.75">
      <c r="D21" s="3" t="s">
        <v>49</v>
      </c>
      <c r="H21" s="86" t="s">
        <v>29</v>
      </c>
      <c r="I21" s="86"/>
    </row>
    <row r="22" spans="4:9" ht="12.75">
      <c r="D22" s="14"/>
      <c r="H22" s="85"/>
      <c r="I22" s="85"/>
    </row>
    <row r="23" spans="4:9" ht="12.75">
      <c r="D23" s="14"/>
      <c r="H23" s="85"/>
      <c r="I23" s="86"/>
    </row>
  </sheetData>
  <mergeCells count="8">
    <mergeCell ref="H23:I23"/>
    <mergeCell ref="H22:I22"/>
    <mergeCell ref="H21:I21"/>
    <mergeCell ref="A3:B3"/>
    <mergeCell ref="A1:J1"/>
    <mergeCell ref="B20:C20"/>
    <mergeCell ref="F20:G20"/>
    <mergeCell ref="H20:I20"/>
  </mergeCells>
  <dataValidations count="7">
    <dataValidation type="list" allowBlank="1" showInputMessage="1" showErrorMessage="1" sqref="D21">
      <formula1>"Aivars Diķis, Ingus Kļaviņš"</formula1>
    </dataValidation>
    <dataValidation type="list" allowBlank="1" showInputMessage="1" showErrorMessage="1" sqref="H21:I21">
      <formula1>"Liene Kvekse, Baiba Ložājeva, Andra Everte,"</formula1>
    </dataValidation>
    <dataValidation type="list" allowBlank="1" showInputMessage="1" showErrorMessage="1" sqref="E19:G19 E9:E18 G7:G13 F7:F18 G15:G17">
      <formula1>"400, 300, 225, 169, 127, 95, 71, 53, 40, 30, 22, 17, 13, 9, 7, 5, 4, 3, 2, 1"</formula1>
    </dataValidation>
    <dataValidation type="list" allowBlank="1" showInputMessage="1" showErrorMessage="1" sqref="J4">
      <formula1>"Liepāja, Aizkraukle, Alūksne, Jelgava, Jūrmala, "</formula1>
    </dataValidation>
    <dataValidation type="list" allowBlank="1" showInputMessage="1" showErrorMessage="1" sqref="J7:J19">
      <formula1>"20, 17, 15, 13, 11, 10, 9, 8, 7, 6, 5, 4, 3, 2, 1"</formula1>
    </dataValidation>
    <dataValidation type="list" allowBlank="1" showInputMessage="1" showErrorMessage="1" sqref="E7:E8 G14">
      <formula1>"DNF,400, 300, 225, 169, 127, 95, 71, 53, 40, 30, 22, 17, 13, 9, 7, 5, 4, 3, 2, 1"</formula1>
    </dataValidation>
    <dataValidation type="list" allowBlank="1" showInputMessage="1" showErrorMessage="1" sqref="G18">
      <formula1>"DNQ,400, 300, 225, 169, 127, 95, 71, 53, 40, 30, 22, 17, 13, 9, 7,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J15" sqref="J15"/>
    </sheetView>
  </sheetViews>
  <sheetFormatPr defaultColWidth="9.140625" defaultRowHeight="12.75"/>
  <cols>
    <col min="1" max="1" width="7.140625" style="2" customWidth="1"/>
    <col min="2" max="2" width="21.421875" style="2" customWidth="1"/>
    <col min="3" max="3" width="9.421875" style="3" customWidth="1"/>
    <col min="4" max="4" width="16.140625" style="3" customWidth="1"/>
    <col min="5" max="7" width="12.7109375" style="3" customWidth="1"/>
    <col min="8" max="8" width="11.140625" style="3" customWidth="1"/>
    <col min="9" max="9" width="9.140625" style="3" customWidth="1"/>
    <col min="10" max="10" width="10.421875" style="3" customWidth="1"/>
    <col min="11" max="16384" width="9.140625" style="2" customWidth="1"/>
  </cols>
  <sheetData>
    <row r="1" spans="1:10" ht="18.75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</row>
    <row r="3" spans="1:10" ht="18.75">
      <c r="A3" s="87" t="s">
        <v>31</v>
      </c>
      <c r="B3" s="87"/>
      <c r="C3" s="4"/>
      <c r="D3" s="4"/>
      <c r="E3" s="4"/>
      <c r="F3" s="4"/>
      <c r="I3" s="4" t="s">
        <v>12</v>
      </c>
      <c r="J3" s="73" t="s">
        <v>50</v>
      </c>
    </row>
    <row r="4" spans="2:10" ht="12.75">
      <c r="B4" s="15"/>
      <c r="C4" s="4"/>
      <c r="D4" s="4"/>
      <c r="E4" s="4"/>
      <c r="F4" s="4"/>
      <c r="I4" s="4" t="s">
        <v>11</v>
      </c>
      <c r="J4" s="73" t="s">
        <v>48</v>
      </c>
    </row>
    <row r="5" spans="2:7" ht="12.75">
      <c r="B5" s="15"/>
      <c r="C5" s="4"/>
      <c r="D5" s="4"/>
      <c r="E5" s="4"/>
      <c r="F5" s="4"/>
      <c r="G5" s="4"/>
    </row>
    <row r="6" spans="1:10" ht="25.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9" t="s">
        <v>9</v>
      </c>
    </row>
    <row r="7" spans="1:10" ht="12.75">
      <c r="A7" s="10">
        <v>1</v>
      </c>
      <c r="B7" s="16" t="s">
        <v>68</v>
      </c>
      <c r="C7" s="10">
        <v>3</v>
      </c>
      <c r="D7" s="10" t="s">
        <v>37</v>
      </c>
      <c r="E7" s="10">
        <v>400</v>
      </c>
      <c r="F7" s="10">
        <v>400</v>
      </c>
      <c r="G7" s="10">
        <v>400</v>
      </c>
      <c r="H7" s="10">
        <f>SUM(E7:G7)</f>
        <v>1200</v>
      </c>
      <c r="I7" s="10">
        <v>1</v>
      </c>
      <c r="J7" s="10">
        <v>20</v>
      </c>
    </row>
    <row r="8" spans="1:10" ht="12.75">
      <c r="A8" s="10">
        <v>2</v>
      </c>
      <c r="B8" s="16" t="s">
        <v>69</v>
      </c>
      <c r="C8" s="10">
        <v>7</v>
      </c>
      <c r="D8" s="10" t="s">
        <v>35</v>
      </c>
      <c r="E8" s="10">
        <v>300</v>
      </c>
      <c r="F8" s="10">
        <v>300</v>
      </c>
      <c r="G8" s="10">
        <v>300</v>
      </c>
      <c r="H8" s="10">
        <f>SUM(E8:G8)</f>
        <v>900</v>
      </c>
      <c r="I8" s="10">
        <v>2</v>
      </c>
      <c r="J8" s="10">
        <v>17</v>
      </c>
    </row>
    <row r="9" spans="1:10" ht="12.75">
      <c r="A9" s="10">
        <v>3</v>
      </c>
      <c r="B9" s="16" t="s">
        <v>71</v>
      </c>
      <c r="C9" s="10">
        <v>22</v>
      </c>
      <c r="D9" s="10" t="s">
        <v>54</v>
      </c>
      <c r="E9" s="10">
        <v>225</v>
      </c>
      <c r="F9" s="10">
        <v>225</v>
      </c>
      <c r="G9" s="10">
        <v>169</v>
      </c>
      <c r="H9" s="10">
        <f>SUM(E9:G9)</f>
        <v>619</v>
      </c>
      <c r="I9" s="10">
        <v>3</v>
      </c>
      <c r="J9" s="10">
        <v>15</v>
      </c>
    </row>
    <row r="10" spans="1:10" ht="12.75">
      <c r="A10" s="10">
        <v>4</v>
      </c>
      <c r="B10" s="16" t="s">
        <v>70</v>
      </c>
      <c r="C10" s="10">
        <v>11</v>
      </c>
      <c r="D10" s="10" t="s">
        <v>36</v>
      </c>
      <c r="E10" s="10">
        <v>169</v>
      </c>
      <c r="F10" s="10">
        <v>169</v>
      </c>
      <c r="G10" s="10">
        <v>225</v>
      </c>
      <c r="H10" s="10">
        <f>SUM(E10:G10)</f>
        <v>563</v>
      </c>
      <c r="I10" s="10">
        <v>4</v>
      </c>
      <c r="J10" s="10">
        <v>13</v>
      </c>
    </row>
    <row r="11" spans="1:10" ht="12.75">
      <c r="A11" s="10">
        <v>5</v>
      </c>
      <c r="B11" s="16" t="s">
        <v>72</v>
      </c>
      <c r="C11" s="10">
        <v>66</v>
      </c>
      <c r="D11" s="10" t="s">
        <v>37</v>
      </c>
      <c r="E11" s="10">
        <v>127</v>
      </c>
      <c r="F11" s="10">
        <v>127</v>
      </c>
      <c r="G11" s="10">
        <v>127</v>
      </c>
      <c r="H11" s="10">
        <f>SUM(E11:G11)</f>
        <v>381</v>
      </c>
      <c r="I11" s="10">
        <v>5</v>
      </c>
      <c r="J11" s="10">
        <v>11</v>
      </c>
    </row>
    <row r="12" spans="1:10" ht="12.75">
      <c r="A12" s="17"/>
      <c r="B12" s="18"/>
      <c r="C12" s="17"/>
      <c r="D12" s="17"/>
      <c r="E12" s="17"/>
      <c r="F12" s="17"/>
      <c r="G12" s="17"/>
      <c r="H12" s="17"/>
      <c r="I12" s="17"/>
      <c r="J12" s="17"/>
    </row>
    <row r="15" ht="12.75">
      <c r="H15" s="17"/>
    </row>
    <row r="16" spans="2:9" ht="12.75">
      <c r="B16" s="83" t="s">
        <v>14</v>
      </c>
      <c r="C16" s="83"/>
      <c r="D16" s="12"/>
      <c r="F16" s="83" t="s">
        <v>15</v>
      </c>
      <c r="G16" s="83"/>
      <c r="H16" s="84"/>
      <c r="I16" s="84"/>
    </row>
    <row r="17" spans="4:9" ht="12.75">
      <c r="D17" s="3" t="s">
        <v>49</v>
      </c>
      <c r="H17" s="88" t="s">
        <v>29</v>
      </c>
      <c r="I17" s="88"/>
    </row>
    <row r="18" spans="4:9" ht="12.75">
      <c r="D18" s="14"/>
      <c r="H18" s="85"/>
      <c r="I18" s="86"/>
    </row>
    <row r="19" spans="4:9" ht="12.75">
      <c r="D19" s="14"/>
      <c r="H19" s="85"/>
      <c r="I19" s="86"/>
    </row>
  </sheetData>
  <mergeCells count="8">
    <mergeCell ref="H19:I19"/>
    <mergeCell ref="H18:I18"/>
    <mergeCell ref="A1:J1"/>
    <mergeCell ref="A3:B3"/>
    <mergeCell ref="H16:I16"/>
    <mergeCell ref="H17:I17"/>
    <mergeCell ref="B16:C16"/>
    <mergeCell ref="F16:G16"/>
  </mergeCells>
  <dataValidations count="6">
    <dataValidation type="list" allowBlank="1" showInputMessage="1" showErrorMessage="1" sqref="J4">
      <formula1>"Liepāja, Aizkraukle, Alūksne, Jelgava, Jūrmala, "</formula1>
    </dataValidation>
    <dataValidation type="list" allowBlank="1" showInputMessage="1" showErrorMessage="1" sqref="H17:I17">
      <formula1>"Liene Kvekse, Baiba Ložājeva, Andra Everte,"</formula1>
    </dataValidation>
    <dataValidation type="list" allowBlank="1" showInputMessage="1" showErrorMessage="1" sqref="D17">
      <formula1>"Aivars Diķis, Ingus Kļaviņš"</formula1>
    </dataValidation>
    <dataValidation type="list" allowBlank="1" showInputMessage="1" showErrorMessage="1" sqref="J7:J12">
      <formula1>"20, 17, 15, 13, 11, 10, 9, 8, 7, 6, 5, 4, 3, 2, 1"</formula1>
    </dataValidation>
    <dataValidation type="list" allowBlank="1" showInputMessage="1" showErrorMessage="1" sqref="E7:E12 G7:G12 F7 F9:F12">
      <formula1>"400, 300, 225, 169, 127, 95, 71, 53, 40, 30, 22, 17, 13, 9, 7, 5, 4, 3, 2, 1"</formula1>
    </dataValidation>
    <dataValidation type="list" allowBlank="1" showInputMessage="1" showErrorMessage="1" sqref="F8">
      <formula1>"DNS,400, 300, 225, 169, 127, 95, 71, 53, 40, 30, 22, 17, 13, 9, 7,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B27" sqref="B27"/>
    </sheetView>
  </sheetViews>
  <sheetFormatPr defaultColWidth="9.140625" defaultRowHeight="12.75"/>
  <cols>
    <col min="1" max="1" width="7.140625" style="2" customWidth="1"/>
    <col min="2" max="2" width="21.421875" style="2" customWidth="1"/>
    <col min="3" max="3" width="9.421875" style="3" customWidth="1"/>
    <col min="4" max="4" width="16.140625" style="3" customWidth="1"/>
    <col min="5" max="5" width="12.7109375" style="2" customWidth="1"/>
    <col min="6" max="7" width="12.7109375" style="3" customWidth="1"/>
    <col min="8" max="8" width="11.140625" style="3" customWidth="1"/>
    <col min="9" max="9" width="9.140625" style="3" customWidth="1"/>
    <col min="10" max="10" width="10.421875" style="3" customWidth="1"/>
    <col min="11" max="16384" width="9.140625" style="2" customWidth="1"/>
  </cols>
  <sheetData>
    <row r="1" spans="1:11" ht="18.75">
      <c r="A1" s="82" t="s">
        <v>51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3" spans="1:10" ht="18.75">
      <c r="A3" s="87" t="s">
        <v>32</v>
      </c>
      <c r="B3" s="87"/>
      <c r="C3" s="4"/>
      <c r="D3" s="4"/>
      <c r="E3" s="15"/>
      <c r="F3" s="4"/>
      <c r="I3" s="4" t="s">
        <v>12</v>
      </c>
      <c r="J3" s="73" t="s">
        <v>50</v>
      </c>
    </row>
    <row r="4" spans="2:10" ht="12.75">
      <c r="B4" s="15"/>
      <c r="C4" s="4"/>
      <c r="D4" s="4"/>
      <c r="E4" s="15"/>
      <c r="F4" s="4"/>
      <c r="I4" s="4" t="s">
        <v>11</v>
      </c>
      <c r="J4" s="73" t="s">
        <v>48</v>
      </c>
    </row>
    <row r="5" spans="2:7" ht="12.75">
      <c r="B5" s="15"/>
      <c r="C5" s="4"/>
      <c r="D5" s="4"/>
      <c r="E5" s="15"/>
      <c r="F5" s="4"/>
      <c r="G5" s="4"/>
    </row>
    <row r="6" spans="1:10" ht="25.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9" t="s">
        <v>9</v>
      </c>
    </row>
    <row r="7" spans="1:10" ht="12.75">
      <c r="A7" s="10">
        <v>1</v>
      </c>
      <c r="B7" s="16" t="s">
        <v>95</v>
      </c>
      <c r="C7" s="10">
        <v>97</v>
      </c>
      <c r="D7" s="10" t="s">
        <v>37</v>
      </c>
      <c r="E7" s="10">
        <v>400</v>
      </c>
      <c r="F7" s="10">
        <v>400</v>
      </c>
      <c r="G7" s="10">
        <v>400</v>
      </c>
      <c r="H7" s="10">
        <f aca="true" t="shared" si="0" ref="H7:H18">SUM(E7:G7)</f>
        <v>1200</v>
      </c>
      <c r="I7" s="10">
        <v>1</v>
      </c>
      <c r="J7" s="10">
        <v>20</v>
      </c>
    </row>
    <row r="8" spans="1:10" ht="12.75">
      <c r="A8" s="10">
        <v>2</v>
      </c>
      <c r="B8" s="16" t="s">
        <v>90</v>
      </c>
      <c r="C8" s="10">
        <v>50</v>
      </c>
      <c r="D8" s="10" t="s">
        <v>38</v>
      </c>
      <c r="E8" s="10">
        <v>300</v>
      </c>
      <c r="F8" s="10">
        <v>225</v>
      </c>
      <c r="G8" s="10">
        <v>225</v>
      </c>
      <c r="H8" s="10">
        <f t="shared" si="0"/>
        <v>750</v>
      </c>
      <c r="I8" s="10">
        <v>2</v>
      </c>
      <c r="J8" s="10">
        <v>17</v>
      </c>
    </row>
    <row r="9" spans="1:10" ht="12.75">
      <c r="A9" s="10">
        <v>3</v>
      </c>
      <c r="B9" s="16" t="s">
        <v>88</v>
      </c>
      <c r="C9" s="10">
        <v>24</v>
      </c>
      <c r="D9" s="10" t="s">
        <v>35</v>
      </c>
      <c r="E9" s="10">
        <v>95</v>
      </c>
      <c r="F9" s="10">
        <v>300</v>
      </c>
      <c r="G9" s="10">
        <v>300</v>
      </c>
      <c r="H9" s="10">
        <f t="shared" si="0"/>
        <v>695</v>
      </c>
      <c r="I9" s="10">
        <v>3</v>
      </c>
      <c r="J9" s="10">
        <v>15</v>
      </c>
    </row>
    <row r="10" spans="1:10" ht="12.75">
      <c r="A10" s="10">
        <v>4</v>
      </c>
      <c r="B10" s="16" t="s">
        <v>94</v>
      </c>
      <c r="C10" s="10">
        <v>95</v>
      </c>
      <c r="D10" s="10" t="s">
        <v>37</v>
      </c>
      <c r="E10" s="10">
        <v>225</v>
      </c>
      <c r="F10" s="10">
        <v>169</v>
      </c>
      <c r="G10" s="10">
        <v>169</v>
      </c>
      <c r="H10" s="10">
        <f t="shared" si="0"/>
        <v>563</v>
      </c>
      <c r="I10" s="10">
        <v>4</v>
      </c>
      <c r="J10" s="10">
        <v>13</v>
      </c>
    </row>
    <row r="11" spans="1:10" ht="12.75">
      <c r="A11" s="10">
        <v>5</v>
      </c>
      <c r="B11" s="16" t="s">
        <v>96</v>
      </c>
      <c r="C11" s="10">
        <v>98</v>
      </c>
      <c r="D11" s="10" t="s">
        <v>37</v>
      </c>
      <c r="E11" s="10">
        <v>169</v>
      </c>
      <c r="F11" s="10">
        <v>127</v>
      </c>
      <c r="G11" s="10">
        <v>127</v>
      </c>
      <c r="H11" s="10">
        <f t="shared" si="0"/>
        <v>423</v>
      </c>
      <c r="I11" s="10">
        <v>5</v>
      </c>
      <c r="J11" s="10">
        <v>11</v>
      </c>
    </row>
    <row r="12" spans="1:10" ht="12.75">
      <c r="A12" s="10">
        <v>6</v>
      </c>
      <c r="B12" s="16" t="s">
        <v>84</v>
      </c>
      <c r="C12" s="10">
        <v>3</v>
      </c>
      <c r="D12" s="10" t="s">
        <v>36</v>
      </c>
      <c r="E12" s="10">
        <v>127</v>
      </c>
      <c r="F12" s="10">
        <v>95</v>
      </c>
      <c r="G12" s="10">
        <v>71</v>
      </c>
      <c r="H12" s="10">
        <f t="shared" si="0"/>
        <v>293</v>
      </c>
      <c r="I12" s="10">
        <v>6</v>
      </c>
      <c r="J12" s="10">
        <v>10</v>
      </c>
    </row>
    <row r="13" spans="1:10" ht="12.75">
      <c r="A13" s="10">
        <v>7</v>
      </c>
      <c r="B13" s="16" t="s">
        <v>89</v>
      </c>
      <c r="C13" s="10">
        <v>25</v>
      </c>
      <c r="D13" s="10" t="s">
        <v>35</v>
      </c>
      <c r="E13" s="10">
        <v>40</v>
      </c>
      <c r="F13" s="10">
        <v>71</v>
      </c>
      <c r="G13" s="10">
        <v>53</v>
      </c>
      <c r="H13" s="10">
        <f t="shared" si="0"/>
        <v>164</v>
      </c>
      <c r="I13" s="10">
        <v>7</v>
      </c>
      <c r="J13" s="10">
        <v>9</v>
      </c>
    </row>
    <row r="14" spans="1:10" ht="12.75">
      <c r="A14" s="10">
        <v>8</v>
      </c>
      <c r="B14" s="16" t="s">
        <v>87</v>
      </c>
      <c r="C14" s="10">
        <v>18</v>
      </c>
      <c r="D14" s="10" t="s">
        <v>36</v>
      </c>
      <c r="E14" s="10">
        <v>30</v>
      </c>
      <c r="F14" s="10">
        <v>40</v>
      </c>
      <c r="G14" s="10">
        <v>40</v>
      </c>
      <c r="H14" s="10">
        <f t="shared" si="0"/>
        <v>110</v>
      </c>
      <c r="I14" s="10">
        <v>8</v>
      </c>
      <c r="J14" s="10">
        <v>8</v>
      </c>
    </row>
    <row r="15" spans="1:10" ht="12.75">
      <c r="A15" s="10">
        <v>9</v>
      </c>
      <c r="B15" s="16" t="s">
        <v>91</v>
      </c>
      <c r="C15" s="10">
        <v>66</v>
      </c>
      <c r="D15" s="10" t="s">
        <v>92</v>
      </c>
      <c r="E15" s="10">
        <v>53</v>
      </c>
      <c r="F15" s="10">
        <v>53</v>
      </c>
      <c r="G15" s="10" t="s">
        <v>113</v>
      </c>
      <c r="H15" s="10">
        <f t="shared" si="0"/>
        <v>106</v>
      </c>
      <c r="I15" s="10">
        <v>9</v>
      </c>
      <c r="J15" s="10">
        <v>7</v>
      </c>
    </row>
    <row r="16" spans="1:10" ht="12.75">
      <c r="A16" s="10">
        <v>10</v>
      </c>
      <c r="B16" s="16" t="s">
        <v>85</v>
      </c>
      <c r="C16" s="10">
        <v>11</v>
      </c>
      <c r="D16" s="10" t="s">
        <v>60</v>
      </c>
      <c r="E16" s="10" t="s">
        <v>114</v>
      </c>
      <c r="F16" s="10" t="s">
        <v>113</v>
      </c>
      <c r="G16" s="10">
        <v>95</v>
      </c>
      <c r="H16" s="10">
        <f t="shared" si="0"/>
        <v>95</v>
      </c>
      <c r="I16" s="10">
        <v>10</v>
      </c>
      <c r="J16" s="10">
        <v>6</v>
      </c>
    </row>
    <row r="17" spans="1:10" ht="12.75">
      <c r="A17" s="10">
        <v>11</v>
      </c>
      <c r="B17" s="16" t="s">
        <v>86</v>
      </c>
      <c r="C17" s="10">
        <v>13</v>
      </c>
      <c r="D17" s="10" t="s">
        <v>36</v>
      </c>
      <c r="E17" s="10">
        <v>22</v>
      </c>
      <c r="F17" s="10">
        <v>30</v>
      </c>
      <c r="G17" s="10">
        <v>30</v>
      </c>
      <c r="H17" s="10">
        <f t="shared" si="0"/>
        <v>82</v>
      </c>
      <c r="I17" s="10">
        <v>11</v>
      </c>
      <c r="J17" s="10">
        <v>5</v>
      </c>
    </row>
    <row r="18" spans="1:10" ht="12.75">
      <c r="A18" s="10">
        <v>12</v>
      </c>
      <c r="B18" s="19" t="s">
        <v>93</v>
      </c>
      <c r="C18" s="10">
        <v>91</v>
      </c>
      <c r="D18" s="10" t="s">
        <v>36</v>
      </c>
      <c r="E18" s="20">
        <v>71</v>
      </c>
      <c r="F18" s="10" t="s">
        <v>114</v>
      </c>
      <c r="G18" s="10" t="s">
        <v>114</v>
      </c>
      <c r="H18" s="10">
        <f t="shared" si="0"/>
        <v>71</v>
      </c>
      <c r="I18" s="10">
        <v>12</v>
      </c>
      <c r="J18" s="10">
        <v>4</v>
      </c>
    </row>
    <row r="20" spans="2:9" ht="12.75">
      <c r="B20" s="83" t="s">
        <v>14</v>
      </c>
      <c r="C20" s="83"/>
      <c r="D20" s="12"/>
      <c r="F20" s="86" t="s">
        <v>15</v>
      </c>
      <c r="G20" s="86"/>
      <c r="H20" s="84"/>
      <c r="I20" s="84"/>
    </row>
    <row r="21" spans="4:9" ht="12.75">
      <c r="D21" s="3" t="s">
        <v>49</v>
      </c>
      <c r="H21" s="88" t="s">
        <v>29</v>
      </c>
      <c r="I21" s="88"/>
    </row>
    <row r="22" spans="4:9" ht="12.75">
      <c r="D22" s="14"/>
      <c r="H22" s="85"/>
      <c r="I22" s="86"/>
    </row>
    <row r="23" spans="4:9" ht="12.75">
      <c r="D23" s="14"/>
      <c r="H23" s="85"/>
      <c r="I23" s="86"/>
    </row>
  </sheetData>
  <mergeCells count="8">
    <mergeCell ref="H23:I23"/>
    <mergeCell ref="H22:I22"/>
    <mergeCell ref="H21:I21"/>
    <mergeCell ref="A1:K1"/>
    <mergeCell ref="A3:B3"/>
    <mergeCell ref="B20:C20"/>
    <mergeCell ref="F20:G20"/>
    <mergeCell ref="H20:I20"/>
  </mergeCells>
  <dataValidations count="8">
    <dataValidation type="list" allowBlank="1" showInputMessage="1" showErrorMessage="1" sqref="J4">
      <formula1>"Liepāja, Aizkraukle, Alūksne, Jelgava, Jūrmala, "</formula1>
    </dataValidation>
    <dataValidation type="list" allowBlank="1" showInputMessage="1" showErrorMessage="1" sqref="D21">
      <formula1>"Aivars Diķis, Ingus Kļaviņš"</formula1>
    </dataValidation>
    <dataValidation type="list" allowBlank="1" showInputMessage="1" showErrorMessage="1" sqref="H21:I21">
      <formula1>"Liene Kvekse, Baiba Ložājeva, Andra Everte,"</formula1>
    </dataValidation>
    <dataValidation type="list" allowBlank="1" showInputMessage="1" showErrorMessage="1" sqref="E16:E18 E7 E9:E14 F15:F16 F8:G11 G16:G17">
      <formula1>"400, 300, 225, 169, 127, 95, 71, 53, 40, 30, 22, 17, 13, 9, 7, 5, 4, 3, 2, 1"</formula1>
    </dataValidation>
    <dataValidation type="list" allowBlank="1" showInputMessage="1" showErrorMessage="1" sqref="J7:J18">
      <formula1>"20, 17, 15, 13, 11, 10, 9, 8, 7, 6, 5, 4, 3, 2, 1"</formula1>
    </dataValidation>
    <dataValidation type="list" allowBlank="1" showInputMessage="1" showErrorMessage="1" sqref="E15 F17:F18 G15">
      <formula1>"DNF,400, 300, 225, 169, 127, 95, 71, 53, 40, 30, 22, 17, 13, 9, 7, 5, 4, 3, 2, 1"</formula1>
    </dataValidation>
    <dataValidation type="list" allowBlank="1" showInputMessage="1" showErrorMessage="1" sqref="F7:G7 F12:G12">
      <formula1>"DNF,DNS,400, 300, 225, 169, 127, 95, 71, 53, 40, 30, 22, 17, 13, 9, 7, 5, 4, 3, 2, 1"</formula1>
    </dataValidation>
    <dataValidation type="list" allowBlank="1" showInputMessage="1" showErrorMessage="1" sqref="E8 G18 F13:G14">
      <formula1>"DNS,400, 300, 225, 169, 127, 95, 71, 53, 40, 30, 22, 17, 13, 9, 7,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J20" sqref="J20"/>
    </sheetView>
  </sheetViews>
  <sheetFormatPr defaultColWidth="9.140625" defaultRowHeight="12.75"/>
  <cols>
    <col min="1" max="1" width="7.140625" style="2" customWidth="1"/>
    <col min="2" max="2" width="21.421875" style="2" customWidth="1"/>
    <col min="3" max="3" width="9.421875" style="3" customWidth="1"/>
    <col min="4" max="4" width="16.140625" style="3" customWidth="1"/>
    <col min="5" max="7" width="12.7109375" style="2" customWidth="1"/>
    <col min="8" max="8" width="11.140625" style="2" customWidth="1"/>
    <col min="9" max="9" width="9.421875" style="3" customWidth="1"/>
    <col min="10" max="10" width="9.7109375" style="3" customWidth="1"/>
    <col min="11" max="16384" width="9.140625" style="2" customWidth="1"/>
  </cols>
  <sheetData>
    <row r="1" spans="1:10" ht="18.75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</row>
    <row r="3" spans="1:10" ht="15.75" customHeight="1">
      <c r="A3" s="87" t="s">
        <v>33</v>
      </c>
      <c r="B3" s="87"/>
      <c r="C3" s="4"/>
      <c r="D3" s="4"/>
      <c r="E3" s="15"/>
      <c r="F3" s="15"/>
      <c r="I3" s="4" t="s">
        <v>12</v>
      </c>
      <c r="J3" s="4" t="s">
        <v>50</v>
      </c>
    </row>
    <row r="4" spans="2:10" ht="12.75">
      <c r="B4" s="15"/>
      <c r="C4" s="4"/>
      <c r="D4" s="4"/>
      <c r="E4" s="15"/>
      <c r="F4" s="15"/>
      <c r="I4" s="4" t="s">
        <v>11</v>
      </c>
      <c r="J4" s="73" t="s">
        <v>48</v>
      </c>
    </row>
    <row r="5" spans="2:7" ht="12.75">
      <c r="B5" s="15"/>
      <c r="C5" s="4"/>
      <c r="D5" s="4"/>
      <c r="E5" s="15"/>
      <c r="F5" s="15"/>
      <c r="G5" s="5"/>
    </row>
    <row r="6" spans="1:10" ht="38.2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9" t="s">
        <v>9</v>
      </c>
    </row>
    <row r="7" spans="1:10" ht="12.75">
      <c r="A7" s="10">
        <v>1</v>
      </c>
      <c r="B7" s="16" t="s">
        <v>76</v>
      </c>
      <c r="C7" s="10">
        <v>16</v>
      </c>
      <c r="D7" s="10" t="s">
        <v>35</v>
      </c>
      <c r="E7" s="10">
        <v>400</v>
      </c>
      <c r="F7" s="10">
        <v>400</v>
      </c>
      <c r="G7" s="10">
        <v>400</v>
      </c>
      <c r="H7" s="10">
        <f aca="true" t="shared" si="0" ref="H7:H16">SUM(E7:G7)</f>
        <v>1200</v>
      </c>
      <c r="I7" s="10">
        <v>1</v>
      </c>
      <c r="J7" s="10">
        <v>20</v>
      </c>
    </row>
    <row r="8" spans="1:10" ht="12.75">
      <c r="A8" s="10">
        <v>2</v>
      </c>
      <c r="B8" s="11" t="s">
        <v>83</v>
      </c>
      <c r="C8" s="10">
        <v>97</v>
      </c>
      <c r="D8" s="10" t="s">
        <v>37</v>
      </c>
      <c r="E8" s="10">
        <v>300</v>
      </c>
      <c r="F8" s="10">
        <v>300</v>
      </c>
      <c r="G8" s="10">
        <v>300</v>
      </c>
      <c r="H8" s="10">
        <f t="shared" si="0"/>
        <v>900</v>
      </c>
      <c r="I8" s="10">
        <v>2</v>
      </c>
      <c r="J8" s="10">
        <v>17</v>
      </c>
    </row>
    <row r="9" spans="1:10" ht="12.75">
      <c r="A9" s="10">
        <v>3</v>
      </c>
      <c r="B9" s="11" t="s">
        <v>78</v>
      </c>
      <c r="C9" s="10">
        <v>51</v>
      </c>
      <c r="D9" s="10" t="s">
        <v>38</v>
      </c>
      <c r="E9" s="10">
        <v>169</v>
      </c>
      <c r="F9" s="10">
        <v>225</v>
      </c>
      <c r="G9" s="10">
        <v>127</v>
      </c>
      <c r="H9" s="10">
        <f t="shared" si="0"/>
        <v>521</v>
      </c>
      <c r="I9" s="10">
        <v>3</v>
      </c>
      <c r="J9" s="10">
        <v>15</v>
      </c>
    </row>
    <row r="10" spans="1:10" ht="12.75">
      <c r="A10" s="10">
        <v>4</v>
      </c>
      <c r="B10" s="16" t="s">
        <v>75</v>
      </c>
      <c r="C10" s="10">
        <v>15</v>
      </c>
      <c r="D10" s="10" t="s">
        <v>35</v>
      </c>
      <c r="E10" s="10">
        <v>95</v>
      </c>
      <c r="F10" s="10" t="s">
        <v>114</v>
      </c>
      <c r="G10" s="10">
        <v>225</v>
      </c>
      <c r="H10" s="10">
        <f t="shared" si="0"/>
        <v>320</v>
      </c>
      <c r="I10" s="10">
        <v>4</v>
      </c>
      <c r="J10" s="10">
        <v>13</v>
      </c>
    </row>
    <row r="11" spans="1:10" ht="12.75">
      <c r="A11" s="10">
        <v>5</v>
      </c>
      <c r="B11" s="11" t="s">
        <v>82</v>
      </c>
      <c r="C11" s="10">
        <v>93</v>
      </c>
      <c r="D11" s="10" t="s">
        <v>60</v>
      </c>
      <c r="E11" s="10">
        <v>53</v>
      </c>
      <c r="F11" s="10">
        <v>169</v>
      </c>
      <c r="G11" s="10">
        <v>95</v>
      </c>
      <c r="H11" s="10">
        <f t="shared" si="0"/>
        <v>317</v>
      </c>
      <c r="I11" s="10">
        <v>5</v>
      </c>
      <c r="J11" s="10">
        <v>11</v>
      </c>
    </row>
    <row r="12" spans="1:10" ht="12.75">
      <c r="A12" s="10">
        <v>6</v>
      </c>
      <c r="B12" s="16" t="s">
        <v>73</v>
      </c>
      <c r="C12" s="10">
        <v>12</v>
      </c>
      <c r="D12" s="10" t="s">
        <v>74</v>
      </c>
      <c r="E12" s="10">
        <v>71</v>
      </c>
      <c r="F12" s="10" t="s">
        <v>115</v>
      </c>
      <c r="G12" s="10">
        <v>169</v>
      </c>
      <c r="H12" s="10">
        <f t="shared" si="0"/>
        <v>240</v>
      </c>
      <c r="I12" s="10">
        <v>6</v>
      </c>
      <c r="J12" s="10">
        <v>10</v>
      </c>
    </row>
    <row r="13" spans="1:10" ht="12.75">
      <c r="A13" s="10">
        <v>7</v>
      </c>
      <c r="B13" s="16" t="s">
        <v>81</v>
      </c>
      <c r="C13" s="10">
        <v>87</v>
      </c>
      <c r="D13" s="10" t="s">
        <v>37</v>
      </c>
      <c r="E13" s="10">
        <v>225</v>
      </c>
      <c r="F13" s="10" t="s">
        <v>113</v>
      </c>
      <c r="G13" s="10" t="s">
        <v>114</v>
      </c>
      <c r="H13" s="10">
        <f t="shared" si="0"/>
        <v>225</v>
      </c>
      <c r="I13" s="10">
        <v>7</v>
      </c>
      <c r="J13" s="10">
        <v>9</v>
      </c>
    </row>
    <row r="14" spans="1:10" ht="12.75">
      <c r="A14" s="10">
        <v>8</v>
      </c>
      <c r="B14" s="16" t="s">
        <v>77</v>
      </c>
      <c r="C14" s="10">
        <v>46</v>
      </c>
      <c r="D14" s="10" t="s">
        <v>37</v>
      </c>
      <c r="E14" s="10">
        <v>127</v>
      </c>
      <c r="F14" s="10" t="s">
        <v>114</v>
      </c>
      <c r="G14" s="10" t="s">
        <v>114</v>
      </c>
      <c r="H14" s="10">
        <f t="shared" si="0"/>
        <v>127</v>
      </c>
      <c r="I14" s="10">
        <v>8</v>
      </c>
      <c r="J14" s="10">
        <v>8</v>
      </c>
    </row>
    <row r="15" spans="1:10" ht="12.75">
      <c r="A15" s="10">
        <v>9</v>
      </c>
      <c r="B15" s="11" t="s">
        <v>79</v>
      </c>
      <c r="C15" s="10">
        <v>72</v>
      </c>
      <c r="D15" s="10" t="s">
        <v>36</v>
      </c>
      <c r="E15" s="10" t="s">
        <v>113</v>
      </c>
      <c r="F15" s="10" t="s">
        <v>115</v>
      </c>
      <c r="G15" s="10">
        <v>71</v>
      </c>
      <c r="H15" s="10">
        <f t="shared" si="0"/>
        <v>71</v>
      </c>
      <c r="I15" s="10">
        <v>9</v>
      </c>
      <c r="J15" s="10">
        <v>7</v>
      </c>
    </row>
    <row r="16" spans="1:10" ht="12.75">
      <c r="A16" s="10">
        <v>10</v>
      </c>
      <c r="B16" s="11" t="s">
        <v>80</v>
      </c>
      <c r="C16" s="10">
        <v>73</v>
      </c>
      <c r="D16" s="10" t="s">
        <v>36</v>
      </c>
      <c r="E16" s="10" t="s">
        <v>114</v>
      </c>
      <c r="F16" s="10" t="s">
        <v>114</v>
      </c>
      <c r="G16" s="10" t="s">
        <v>114</v>
      </c>
      <c r="H16" s="10">
        <f t="shared" si="0"/>
        <v>0</v>
      </c>
      <c r="I16" s="10"/>
      <c r="J16" s="10"/>
    </row>
    <row r="18" ht="12.75">
      <c r="H18" s="17"/>
    </row>
    <row r="19" spans="2:9" ht="12.75">
      <c r="B19" s="83" t="s">
        <v>14</v>
      </c>
      <c r="C19" s="83"/>
      <c r="D19" s="12"/>
      <c r="F19" s="83" t="s">
        <v>15</v>
      </c>
      <c r="G19" s="83"/>
      <c r="H19" s="84"/>
      <c r="I19" s="84"/>
    </row>
    <row r="20" spans="4:9" ht="12.75">
      <c r="D20" s="3" t="s">
        <v>49</v>
      </c>
      <c r="H20" s="88" t="s">
        <v>29</v>
      </c>
      <c r="I20" s="88"/>
    </row>
    <row r="21" spans="4:9" ht="12.75">
      <c r="D21" s="14"/>
      <c r="H21" s="85"/>
      <c r="I21" s="86"/>
    </row>
    <row r="22" spans="4:9" ht="12.75">
      <c r="D22" s="14"/>
      <c r="H22" s="85"/>
      <c r="I22" s="85"/>
    </row>
  </sheetData>
  <mergeCells count="8">
    <mergeCell ref="H22:I22"/>
    <mergeCell ref="H21:I21"/>
    <mergeCell ref="H20:I20"/>
    <mergeCell ref="A1:J1"/>
    <mergeCell ref="A3:B3"/>
    <mergeCell ref="B19:C19"/>
    <mergeCell ref="F19:G19"/>
    <mergeCell ref="H19:I19"/>
  </mergeCells>
  <dataValidations count="8">
    <dataValidation type="list" allowBlank="1" showInputMessage="1" showErrorMessage="1" sqref="H20:I20">
      <formula1>"Liene Kvekse, Baiba Ložājeva, Andra Everte,"</formula1>
    </dataValidation>
    <dataValidation type="list" allowBlank="1" showInputMessage="1" showErrorMessage="1" sqref="D20">
      <formula1>"Aivars Diķis, Ingus Kļaviņš"</formula1>
    </dataValidation>
    <dataValidation type="list" allowBlank="1" showInputMessage="1" showErrorMessage="1" sqref="J4">
      <formula1>"Liepāja, Aizkraukle, Alūksne, Jelgava, Jūrmala, "</formula1>
    </dataValidation>
    <dataValidation type="list" allowBlank="1" showInputMessage="1" showErrorMessage="1" sqref="J7:J15">
      <formula1>"20, 17, 15, 13, 11, 10, 9, 8, 7, 6, 5, 4, 3, 2, 1"</formula1>
    </dataValidation>
    <dataValidation type="list" allowBlank="1" showInputMessage="1" showErrorMessage="1" sqref="F14:G14 F8 E8:E10 E14:E15 G7:G9">
      <formula1>"400, 300, 225, 169, 127, 95, 71, 53, 40, 30, 22, 17, 13, 9, 7, 5, 4, 3, 2, 1"</formula1>
    </dataValidation>
    <dataValidation type="list" allowBlank="1" showInputMessage="1" showErrorMessage="1" sqref="E7:F7 G13 E12 F9">
      <formula1>"DNF,400, 300, 225, 169, 127, 95, 71, 53, 40, 30, 22, 17, 13, 9, 7, 5, 4, 3, 2, 1"</formula1>
    </dataValidation>
    <dataValidation type="list" allowBlank="1" showInputMessage="1" showErrorMessage="1" sqref="E13 F12 E11:F11 G15:G16 E16:F16 G10:G12">
      <formula1>"DNS,400, 300, 225, 169, 127, 95, 71, 53, 40, 30, 22, 17, 13, 9, 7, 5, 4, 3, 2, 1"</formula1>
    </dataValidation>
    <dataValidation type="list" allowBlank="1" showInputMessage="1" showErrorMessage="1" sqref="F10 F13 F15">
      <formula1>"DNQ,400, 300, 225, 169, 127, 95, 71, 53, 40, 30, 22, 17, 13, 9, 7, 5, 4, 3, 2, 1"</formula1>
    </dataValidation>
  </dataValidations>
  <printOptions/>
  <pageMargins left="1.1811023622047245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J22" sqref="J22"/>
    </sheetView>
  </sheetViews>
  <sheetFormatPr defaultColWidth="9.140625" defaultRowHeight="12.75"/>
  <cols>
    <col min="1" max="1" width="7.140625" style="2" customWidth="1"/>
    <col min="2" max="2" width="21.421875" style="2" customWidth="1"/>
    <col min="3" max="3" width="9.421875" style="3" customWidth="1"/>
    <col min="4" max="4" width="16.140625" style="3" customWidth="1"/>
    <col min="5" max="7" width="12.7109375" style="3" customWidth="1"/>
    <col min="8" max="8" width="11.140625" style="2" customWidth="1"/>
    <col min="9" max="9" width="9.140625" style="2" customWidth="1"/>
    <col min="10" max="10" width="10.00390625" style="3" customWidth="1"/>
    <col min="11" max="16384" width="9.140625" style="2" customWidth="1"/>
  </cols>
  <sheetData>
    <row r="1" spans="1:10" ht="18.75">
      <c r="A1" s="82" t="s">
        <v>51</v>
      </c>
      <c r="B1" s="82"/>
      <c r="C1" s="82"/>
      <c r="D1" s="82"/>
      <c r="E1" s="82"/>
      <c r="F1" s="82"/>
      <c r="G1" s="82"/>
      <c r="H1" s="82"/>
      <c r="I1" s="82"/>
      <c r="J1" s="82"/>
    </row>
    <row r="3" spans="1:10" ht="14.25" customHeight="1">
      <c r="A3" s="89" t="s">
        <v>34</v>
      </c>
      <c r="B3" s="89"/>
      <c r="C3" s="71"/>
      <c r="D3" s="71"/>
      <c r="E3" s="71"/>
      <c r="F3" s="71"/>
      <c r="G3" s="72"/>
      <c r="H3" s="71" t="s">
        <v>12</v>
      </c>
      <c r="I3" s="74" t="s">
        <v>50</v>
      </c>
      <c r="J3" s="74"/>
    </row>
    <row r="4" spans="1:10" ht="12.75">
      <c r="A4" s="72"/>
      <c r="B4" s="71"/>
      <c r="C4" s="71"/>
      <c r="D4" s="71"/>
      <c r="E4" s="71"/>
      <c r="F4" s="71"/>
      <c r="G4" s="72"/>
      <c r="H4" s="71" t="s">
        <v>11</v>
      </c>
      <c r="I4" s="90" t="s">
        <v>48</v>
      </c>
      <c r="J4" s="90"/>
    </row>
    <row r="5" spans="2:7" ht="12.75">
      <c r="B5" s="15"/>
      <c r="C5" s="4"/>
      <c r="D5" s="4"/>
      <c r="E5" s="4"/>
      <c r="F5" s="4"/>
      <c r="G5" s="4"/>
    </row>
    <row r="6" spans="1:10" ht="38.2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9" t="s">
        <v>9</v>
      </c>
    </row>
    <row r="7" spans="1:10" ht="12.75">
      <c r="A7" s="10">
        <v>1</v>
      </c>
      <c r="B7" s="16" t="s">
        <v>101</v>
      </c>
      <c r="C7" s="10">
        <v>54</v>
      </c>
      <c r="D7" s="10" t="s">
        <v>38</v>
      </c>
      <c r="E7" s="10">
        <v>300</v>
      </c>
      <c r="F7" s="10">
        <v>400</v>
      </c>
      <c r="G7" s="10">
        <v>400</v>
      </c>
      <c r="H7" s="10">
        <f aca="true" t="shared" si="0" ref="H7:H17">SUM(E7:G7)</f>
        <v>1100</v>
      </c>
      <c r="I7" s="10">
        <v>1</v>
      </c>
      <c r="J7" s="10">
        <v>20</v>
      </c>
    </row>
    <row r="8" spans="1:10" ht="12.75">
      <c r="A8" s="10">
        <v>2</v>
      </c>
      <c r="B8" s="16" t="s">
        <v>102</v>
      </c>
      <c r="C8" s="10">
        <v>73</v>
      </c>
      <c r="D8" s="10" t="s">
        <v>35</v>
      </c>
      <c r="E8" s="10">
        <v>225</v>
      </c>
      <c r="F8" s="10">
        <v>300</v>
      </c>
      <c r="G8" s="10">
        <v>300</v>
      </c>
      <c r="H8" s="10">
        <f t="shared" si="0"/>
        <v>825</v>
      </c>
      <c r="I8" s="10">
        <v>2</v>
      </c>
      <c r="J8" s="10">
        <v>17</v>
      </c>
    </row>
    <row r="9" spans="1:10" ht="12.75">
      <c r="A9" s="10">
        <v>3</v>
      </c>
      <c r="B9" s="16" t="s">
        <v>98</v>
      </c>
      <c r="C9" s="10">
        <v>4</v>
      </c>
      <c r="D9" s="10" t="s">
        <v>36</v>
      </c>
      <c r="E9" s="10">
        <v>169</v>
      </c>
      <c r="F9" s="10">
        <v>169</v>
      </c>
      <c r="G9" s="10">
        <v>225</v>
      </c>
      <c r="H9" s="10">
        <f t="shared" si="0"/>
        <v>563</v>
      </c>
      <c r="I9" s="10">
        <v>3</v>
      </c>
      <c r="J9" s="10">
        <v>15</v>
      </c>
    </row>
    <row r="10" spans="1:10" ht="12.75">
      <c r="A10" s="10">
        <v>4</v>
      </c>
      <c r="B10" s="16" t="s">
        <v>100</v>
      </c>
      <c r="C10" s="10">
        <v>49</v>
      </c>
      <c r="D10" s="10" t="s">
        <v>37</v>
      </c>
      <c r="E10" s="10">
        <v>400</v>
      </c>
      <c r="F10" s="10" t="s">
        <v>114</v>
      </c>
      <c r="G10" s="10" t="s">
        <v>114</v>
      </c>
      <c r="H10" s="10">
        <f t="shared" si="0"/>
        <v>400</v>
      </c>
      <c r="I10" s="10">
        <v>4</v>
      </c>
      <c r="J10" s="10">
        <v>13</v>
      </c>
    </row>
    <row r="11" spans="1:10" ht="12.75">
      <c r="A11" s="10">
        <v>5</v>
      </c>
      <c r="B11" s="16" t="s">
        <v>97</v>
      </c>
      <c r="C11" s="10">
        <v>1</v>
      </c>
      <c r="D11" s="10" t="s">
        <v>35</v>
      </c>
      <c r="E11" s="10" t="s">
        <v>113</v>
      </c>
      <c r="F11" s="10">
        <v>225</v>
      </c>
      <c r="G11" s="10" t="s">
        <v>113</v>
      </c>
      <c r="H11" s="10">
        <f t="shared" si="0"/>
        <v>225</v>
      </c>
      <c r="I11" s="10">
        <v>5</v>
      </c>
      <c r="J11" s="10">
        <v>11</v>
      </c>
    </row>
    <row r="12" spans="1:10" ht="12.75">
      <c r="A12" s="10">
        <v>6</v>
      </c>
      <c r="B12" s="16" t="s">
        <v>99</v>
      </c>
      <c r="C12" s="10">
        <v>9</v>
      </c>
      <c r="D12" s="10" t="s">
        <v>37</v>
      </c>
      <c r="E12" s="10">
        <v>127</v>
      </c>
      <c r="F12" s="10">
        <v>95</v>
      </c>
      <c r="G12" s="10" t="s">
        <v>113</v>
      </c>
      <c r="H12" s="10">
        <f t="shared" si="0"/>
        <v>222</v>
      </c>
      <c r="I12" s="10">
        <v>6</v>
      </c>
      <c r="J12" s="10">
        <v>10</v>
      </c>
    </row>
    <row r="13" spans="1:10" ht="12.75">
      <c r="A13" s="10">
        <v>7</v>
      </c>
      <c r="B13" s="16" t="s">
        <v>104</v>
      </c>
      <c r="C13" s="10">
        <v>91</v>
      </c>
      <c r="D13" s="10" t="s">
        <v>39</v>
      </c>
      <c r="E13" s="10" t="s">
        <v>114</v>
      </c>
      <c r="F13" s="10" t="s">
        <v>114</v>
      </c>
      <c r="G13" s="10">
        <v>169</v>
      </c>
      <c r="H13" s="10">
        <f t="shared" si="0"/>
        <v>169</v>
      </c>
      <c r="I13" s="10">
        <v>7</v>
      </c>
      <c r="J13" s="10">
        <v>9</v>
      </c>
    </row>
    <row r="14" spans="1:10" ht="12.75">
      <c r="A14" s="10">
        <v>8</v>
      </c>
      <c r="B14" s="16" t="s">
        <v>105</v>
      </c>
      <c r="C14" s="10">
        <v>92</v>
      </c>
      <c r="D14" s="10" t="s">
        <v>39</v>
      </c>
      <c r="E14" s="10">
        <v>95</v>
      </c>
      <c r="F14" s="10">
        <v>71</v>
      </c>
      <c r="G14" s="10" t="s">
        <v>114</v>
      </c>
      <c r="H14" s="10">
        <f t="shared" si="0"/>
        <v>166</v>
      </c>
      <c r="I14" s="10">
        <v>8</v>
      </c>
      <c r="J14" s="10">
        <v>8</v>
      </c>
    </row>
    <row r="15" spans="1:10" ht="12.75">
      <c r="A15" s="10">
        <v>9</v>
      </c>
      <c r="B15" s="16" t="s">
        <v>107</v>
      </c>
      <c r="C15" s="10">
        <v>94</v>
      </c>
      <c r="D15" s="10" t="s">
        <v>60</v>
      </c>
      <c r="E15" s="10" t="s">
        <v>114</v>
      </c>
      <c r="F15" s="10">
        <v>127</v>
      </c>
      <c r="G15" s="10" t="s">
        <v>115</v>
      </c>
      <c r="H15" s="10">
        <f t="shared" si="0"/>
        <v>127</v>
      </c>
      <c r="I15" s="10">
        <v>9</v>
      </c>
      <c r="J15" s="10">
        <v>7</v>
      </c>
    </row>
    <row r="16" spans="1:10" ht="12.75">
      <c r="A16" s="10">
        <v>10</v>
      </c>
      <c r="B16" s="16" t="s">
        <v>103</v>
      </c>
      <c r="C16" s="10">
        <v>77</v>
      </c>
      <c r="D16" s="10" t="s">
        <v>38</v>
      </c>
      <c r="E16" s="10" t="s">
        <v>113</v>
      </c>
      <c r="F16" s="10" t="s">
        <v>114</v>
      </c>
      <c r="G16" s="10" t="s">
        <v>114</v>
      </c>
      <c r="H16" s="10">
        <f t="shared" si="0"/>
        <v>0</v>
      </c>
      <c r="I16" s="10"/>
      <c r="J16" s="10"/>
    </row>
    <row r="17" spans="1:10" ht="12.75">
      <c r="A17" s="10">
        <v>11</v>
      </c>
      <c r="B17" s="16" t="s">
        <v>106</v>
      </c>
      <c r="C17" s="10">
        <v>93</v>
      </c>
      <c r="D17" s="10" t="s">
        <v>60</v>
      </c>
      <c r="E17" s="10" t="s">
        <v>114</v>
      </c>
      <c r="F17" s="10" t="s">
        <v>114</v>
      </c>
      <c r="G17" s="10" t="s">
        <v>114</v>
      </c>
      <c r="H17" s="10">
        <f t="shared" si="0"/>
        <v>0</v>
      </c>
      <c r="I17" s="10"/>
      <c r="J17" s="10"/>
    </row>
    <row r="18" spans="1:10" ht="12.75">
      <c r="A18" s="10"/>
      <c r="B18" s="16"/>
      <c r="C18" s="10"/>
      <c r="D18" s="10"/>
      <c r="E18" s="10"/>
      <c r="F18" s="10"/>
      <c r="G18" s="10"/>
      <c r="H18" s="10"/>
      <c r="I18" s="10"/>
      <c r="J18" s="10"/>
    </row>
    <row r="19" ht="12.75">
      <c r="H19" s="17"/>
    </row>
    <row r="20" spans="2:9" ht="12.75">
      <c r="B20" s="83" t="s">
        <v>14</v>
      </c>
      <c r="C20" s="83"/>
      <c r="D20" s="12"/>
      <c r="F20" s="83" t="s">
        <v>15</v>
      </c>
      <c r="G20" s="83"/>
      <c r="H20" s="84"/>
      <c r="I20" s="84"/>
    </row>
    <row r="21" spans="4:9" ht="12.75">
      <c r="D21" s="3" t="s">
        <v>49</v>
      </c>
      <c r="H21" s="88" t="s">
        <v>29</v>
      </c>
      <c r="I21" s="88"/>
    </row>
    <row r="22" spans="8:9" ht="12.75">
      <c r="H22" s="17"/>
      <c r="I22" s="17"/>
    </row>
    <row r="23" spans="4:9" ht="12.75">
      <c r="D23" s="14"/>
      <c r="H23" s="85"/>
      <c r="I23" s="86"/>
    </row>
  </sheetData>
  <mergeCells count="8">
    <mergeCell ref="H23:I23"/>
    <mergeCell ref="H21:I21"/>
    <mergeCell ref="A1:J1"/>
    <mergeCell ref="A3:B3"/>
    <mergeCell ref="B20:C20"/>
    <mergeCell ref="F20:G20"/>
    <mergeCell ref="H20:I20"/>
    <mergeCell ref="I4:J4"/>
  </mergeCells>
  <dataValidations count="8">
    <dataValidation type="list" allowBlank="1" showInputMessage="1" showErrorMessage="1" sqref="F7 E16:E18 E15:G15 F13:G14 G9 E14 F16:F17 G16 G18">
      <formula1>"DNS,400, 300, 225, 169, 127, 95, 71, 53, 40, 30, 22, 17, 13, 9, 7, 5, 4, 3, 2, 1"</formula1>
    </dataValidation>
    <dataValidation type="list" allowBlank="1" showInputMessage="1" showErrorMessage="1" sqref="I4">
      <formula1>"Liepāja, Aizkraukle, Alūksne, Jelgava, Jūrmala, "</formula1>
    </dataValidation>
    <dataValidation type="list" allowBlank="1" showInputMessage="1" showErrorMessage="1" sqref="D21:D22">
      <formula1>"Aivars Diķis, Ingus Kļaviņš"</formula1>
    </dataValidation>
    <dataValidation type="list" allowBlank="1" showInputMessage="1" showErrorMessage="1" sqref="H21:I22">
      <formula1>"Liene Kvekse, Baiba Ložājeva, Andra Everte,"</formula1>
    </dataValidation>
    <dataValidation type="list" allowBlank="1" showInputMessage="1" showErrorMessage="1" sqref="F10:F11 G10 E8:E10 E12 F8:G8">
      <formula1>"400, 300, 225, 169, 127, 95, 71, 53, 40, 30, 22, 17, 13, 9, 7, 5, 4, 3, 2, 1"</formula1>
    </dataValidation>
    <dataValidation type="list" allowBlank="1" showInputMessage="1" showErrorMessage="1" sqref="J7:J18">
      <formula1>"20, 17, 15, 13, 11, 10, 9, 8, 7, 6, 5, 4, 3, 2, 1"</formula1>
    </dataValidation>
    <dataValidation type="list" allowBlank="1" showInputMessage="1" showErrorMessage="1" sqref="E11 E7 E13 F12:G12 G7 G11 F9">
      <formula1>"DNF,400, 300, 225, 169, 127, 95, 71, 53, 40, 30, 22, 17, 13, 9, 7, 5, 4, 3, 2, 1"</formula1>
    </dataValidation>
    <dataValidation type="list" allowBlank="1" showInputMessage="1" showErrorMessage="1" sqref="G17">
      <formula1>"DNQ,400, 300, 225, 169, 127, 95, 71, 53, 40, 30, 22, 17, 13, 9, 7, 5, 4, 3, 2, 1"</formula1>
    </dataValidation>
  </dataValidations>
  <printOptions/>
  <pageMargins left="1.1811023622047245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D16" sqref="D16"/>
    </sheetView>
  </sheetViews>
  <sheetFormatPr defaultColWidth="9.140625" defaultRowHeight="12.75"/>
  <cols>
    <col min="1" max="1" width="7.140625" style="0" customWidth="1"/>
    <col min="2" max="2" width="21.421875" style="0" customWidth="1"/>
    <col min="3" max="3" width="9.421875" style="0" customWidth="1"/>
    <col min="4" max="4" width="16.140625" style="0" customWidth="1"/>
    <col min="5" max="7" width="12.7109375" style="0" customWidth="1"/>
    <col min="8" max="8" width="11.140625" style="0" customWidth="1"/>
    <col min="10" max="10" width="10.00390625" style="0" customWidth="1"/>
  </cols>
  <sheetData>
    <row r="1" spans="1:10" ht="18.75">
      <c r="A1" s="82" t="s">
        <v>51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2.75">
      <c r="A2" s="2"/>
      <c r="B2" s="2"/>
      <c r="C2" s="3"/>
      <c r="D2" s="3"/>
      <c r="E2" s="3"/>
      <c r="F2" s="3"/>
      <c r="G2" s="3"/>
      <c r="H2" s="2"/>
      <c r="I2" s="2"/>
      <c r="J2" s="3"/>
    </row>
    <row r="3" spans="1:10" ht="18.75">
      <c r="A3" s="89" t="s">
        <v>116</v>
      </c>
      <c r="B3" s="89"/>
      <c r="C3" s="71"/>
      <c r="D3" s="71"/>
      <c r="E3" s="71"/>
      <c r="F3" s="71"/>
      <c r="G3" s="72"/>
      <c r="H3" s="71" t="s">
        <v>12</v>
      </c>
      <c r="I3" s="74" t="s">
        <v>50</v>
      </c>
      <c r="J3" s="74"/>
    </row>
    <row r="4" spans="1:10" ht="12.75">
      <c r="A4" s="72"/>
      <c r="B4" s="71"/>
      <c r="C4" s="71"/>
      <c r="D4" s="71"/>
      <c r="E4" s="71"/>
      <c r="F4" s="71"/>
      <c r="G4" s="72"/>
      <c r="H4" s="71" t="s">
        <v>11</v>
      </c>
      <c r="I4" s="90" t="s">
        <v>48</v>
      </c>
      <c r="J4" s="90"/>
    </row>
    <row r="5" spans="1:10" ht="12.75">
      <c r="A5" s="2"/>
      <c r="B5" s="15"/>
      <c r="C5" s="4"/>
      <c r="D5" s="4"/>
      <c r="E5" s="4"/>
      <c r="F5" s="4"/>
      <c r="G5" s="4"/>
      <c r="H5" s="2"/>
      <c r="I5" s="2"/>
      <c r="J5" s="3"/>
    </row>
    <row r="6" spans="1:10" ht="38.2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9" t="s">
        <v>9</v>
      </c>
    </row>
    <row r="7" spans="1:10" ht="12.75">
      <c r="A7" s="10">
        <v>1</v>
      </c>
      <c r="B7" s="16" t="s">
        <v>109</v>
      </c>
      <c r="C7" s="10">
        <v>51</v>
      </c>
      <c r="D7" s="10" t="s">
        <v>38</v>
      </c>
      <c r="E7" s="10">
        <v>400</v>
      </c>
      <c r="F7" s="10">
        <v>400</v>
      </c>
      <c r="G7" s="10">
        <v>400</v>
      </c>
      <c r="H7" s="10">
        <f>SUM(E7:G7)</f>
        <v>1200</v>
      </c>
      <c r="I7" s="10">
        <v>1</v>
      </c>
      <c r="J7" s="10">
        <v>20</v>
      </c>
    </row>
    <row r="8" spans="1:10" ht="12.75">
      <c r="A8" s="10">
        <v>2</v>
      </c>
      <c r="B8" s="16" t="s">
        <v>110</v>
      </c>
      <c r="C8" s="10">
        <v>52</v>
      </c>
      <c r="D8" s="10" t="s">
        <v>37</v>
      </c>
      <c r="E8" s="10">
        <v>300</v>
      </c>
      <c r="F8" s="10">
        <v>225</v>
      </c>
      <c r="G8" s="10">
        <v>169</v>
      </c>
      <c r="H8" s="10">
        <f>SUM(E8:G8)</f>
        <v>694</v>
      </c>
      <c r="I8" s="10">
        <v>2</v>
      </c>
      <c r="J8" s="10">
        <v>17</v>
      </c>
    </row>
    <row r="9" spans="1:10" ht="12.75">
      <c r="A9" s="10">
        <v>3</v>
      </c>
      <c r="B9" s="16" t="s">
        <v>111</v>
      </c>
      <c r="C9" s="10">
        <v>1</v>
      </c>
      <c r="D9" s="10" t="s">
        <v>112</v>
      </c>
      <c r="E9" s="10">
        <v>225</v>
      </c>
      <c r="F9" s="10">
        <v>169</v>
      </c>
      <c r="G9" s="10">
        <v>225</v>
      </c>
      <c r="H9" s="10">
        <f>SUM(E9:G9)</f>
        <v>619</v>
      </c>
      <c r="I9" s="10">
        <v>3</v>
      </c>
      <c r="J9" s="10">
        <v>15</v>
      </c>
    </row>
    <row r="10" spans="1:10" ht="12.75">
      <c r="A10" s="10">
        <v>4</v>
      </c>
      <c r="B10" s="16" t="s">
        <v>108</v>
      </c>
      <c r="C10" s="10">
        <v>44</v>
      </c>
      <c r="D10" s="10" t="s">
        <v>35</v>
      </c>
      <c r="E10" s="10" t="s">
        <v>114</v>
      </c>
      <c r="F10" s="10">
        <v>300</v>
      </c>
      <c r="G10" s="10">
        <v>300</v>
      </c>
      <c r="H10" s="10">
        <f>SUM(E10:G10)</f>
        <v>600</v>
      </c>
      <c r="I10" s="10">
        <v>4</v>
      </c>
      <c r="J10" s="10">
        <v>13</v>
      </c>
    </row>
    <row r="11" spans="1:10" ht="12.75">
      <c r="A11" s="2"/>
      <c r="B11" s="2"/>
      <c r="C11" s="3"/>
      <c r="D11" s="3"/>
      <c r="E11" s="3"/>
      <c r="F11" s="3"/>
      <c r="G11" s="3"/>
      <c r="H11" s="17"/>
      <c r="I11" s="2"/>
      <c r="J11" s="3"/>
    </row>
    <row r="12" spans="1:10" ht="12.75">
      <c r="A12" s="2"/>
      <c r="B12" s="83" t="s">
        <v>14</v>
      </c>
      <c r="C12" s="83"/>
      <c r="D12" s="12"/>
      <c r="E12" s="3"/>
      <c r="F12" s="83" t="s">
        <v>15</v>
      </c>
      <c r="G12" s="83"/>
      <c r="H12" s="84"/>
      <c r="I12" s="84"/>
      <c r="J12" s="3"/>
    </row>
    <row r="13" spans="1:10" ht="12.75">
      <c r="A13" s="2"/>
      <c r="B13" s="2"/>
      <c r="C13" s="3"/>
      <c r="D13" s="3" t="s">
        <v>49</v>
      </c>
      <c r="E13" s="3"/>
      <c r="F13" s="3"/>
      <c r="G13" s="3"/>
      <c r="H13" s="88" t="s">
        <v>29</v>
      </c>
      <c r="I13" s="88"/>
      <c r="J13" s="3"/>
    </row>
    <row r="14" spans="1:10" ht="12.75">
      <c r="A14" s="2"/>
      <c r="B14" s="2"/>
      <c r="C14" s="3"/>
      <c r="D14" s="3"/>
      <c r="E14" s="3"/>
      <c r="F14" s="3"/>
      <c r="G14" s="3"/>
      <c r="H14" s="17"/>
      <c r="I14" s="17"/>
      <c r="J14" s="3"/>
    </row>
    <row r="15" spans="1:10" ht="12.75">
      <c r="A15" s="2"/>
      <c r="B15" s="2"/>
      <c r="C15" s="3"/>
      <c r="D15" s="14"/>
      <c r="E15" s="3"/>
      <c r="F15" s="3"/>
      <c r="G15" s="3"/>
      <c r="H15" s="85"/>
      <c r="I15" s="86"/>
      <c r="J15" s="3"/>
    </row>
  </sheetData>
  <mergeCells count="8">
    <mergeCell ref="H13:I13"/>
    <mergeCell ref="H15:I15"/>
    <mergeCell ref="A1:J1"/>
    <mergeCell ref="A3:B3"/>
    <mergeCell ref="I4:J4"/>
    <mergeCell ref="B12:C12"/>
    <mergeCell ref="F12:G12"/>
    <mergeCell ref="H12:I12"/>
  </mergeCells>
  <dataValidations count="7">
    <dataValidation type="list" allowBlank="1" showInputMessage="1" showErrorMessage="1" sqref="H13:I14">
      <formula1>"Liene Kvekse, Baiba Ložājeva, Andra Everte,"</formula1>
    </dataValidation>
    <dataValidation type="list" allowBlank="1" showInputMessage="1" showErrorMessage="1" sqref="D13:D14">
      <formula1>"Aivars Diķis, Ingus Kļaviņš"</formula1>
    </dataValidation>
    <dataValidation type="list" allowBlank="1" showInputMessage="1" showErrorMessage="1" sqref="F9:G9 G7">
      <formula1>"DNF,400, 300, 225, 169, 127, 95, 71, 53, 40, 30, 22, 17, 13, 9, 7, 5, 4, 3, 2, 1"</formula1>
    </dataValidation>
    <dataValidation type="list" allowBlank="1" showInputMessage="1" showErrorMessage="1" sqref="J7:J10">
      <formula1>"20, 17, 15, 13, 11, 10, 9, 8, 7, 6, 5, 4, 3, 2, 1"</formula1>
    </dataValidation>
    <dataValidation type="list" allowBlank="1" showInputMessage="1" showErrorMessage="1" sqref="E8:E10 F10:G10 G8 F7:F8">
      <formula1>"400, 300, 225, 169, 127, 95, 71, 53, 40, 30, 22, 17, 13, 9, 7, 5, 4, 3, 2, 1"</formula1>
    </dataValidation>
    <dataValidation type="list" allowBlank="1" showInputMessage="1" showErrorMessage="1" sqref="I4">
      <formula1>"Liepāja, Aizkraukle, Alūksne, Jelgava, Jūrmala, "</formula1>
    </dataValidation>
    <dataValidation type="list" allowBlank="1" showInputMessage="1" showErrorMessage="1" sqref="E7">
      <formula1>"DNS,400, 300, 225, 169, 127, 95, 71, 53, 40, 30, 22, 17, 13, 9, 7, 5, 4, 3, 2, 1"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C12" sqref="C12"/>
    </sheetView>
  </sheetViews>
  <sheetFormatPr defaultColWidth="9.140625" defaultRowHeight="12.75"/>
  <cols>
    <col min="1" max="2" width="9.140625" style="21" customWidth="1"/>
    <col min="3" max="3" width="7.7109375" style="21" customWidth="1"/>
    <col min="4" max="4" width="8.00390625" style="21" customWidth="1"/>
    <col min="5" max="6" width="7.57421875" style="21" customWidth="1"/>
    <col min="7" max="7" width="7.7109375" style="21" customWidth="1"/>
    <col min="8" max="8" width="7.00390625" style="21" customWidth="1"/>
    <col min="9" max="9" width="7.8515625" style="21" customWidth="1"/>
    <col min="10" max="10" width="7.421875" style="21" customWidth="1"/>
    <col min="11" max="12" width="7.28125" style="21" customWidth="1"/>
    <col min="13" max="13" width="7.57421875" style="21" customWidth="1"/>
    <col min="14" max="15" width="7.28125" style="21" customWidth="1"/>
    <col min="16" max="16" width="7.421875" style="21" customWidth="1"/>
    <col min="17" max="17" width="7.57421875" style="21" customWidth="1"/>
    <col min="18" max="16384" width="9.140625" style="21" customWidth="1"/>
  </cols>
  <sheetData>
    <row r="1" spans="1:17" ht="12.75" customHeight="1">
      <c r="A1" s="107" t="s">
        <v>52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ht="13.5" thickBot="1"/>
    <row r="3" spans="1:17" ht="15.75">
      <c r="A3" s="22" t="s">
        <v>13</v>
      </c>
      <c r="B3" s="114" t="s">
        <v>19</v>
      </c>
      <c r="C3" s="111" t="s">
        <v>37</v>
      </c>
      <c r="D3" s="109"/>
      <c r="E3" s="112"/>
      <c r="F3" s="108" t="s">
        <v>36</v>
      </c>
      <c r="G3" s="109"/>
      <c r="H3" s="110"/>
      <c r="I3" s="111" t="s">
        <v>35</v>
      </c>
      <c r="J3" s="109"/>
      <c r="K3" s="112"/>
      <c r="L3" s="108" t="s">
        <v>38</v>
      </c>
      <c r="M3" s="109"/>
      <c r="N3" s="110"/>
      <c r="O3" s="111" t="s">
        <v>39</v>
      </c>
      <c r="P3" s="109"/>
      <c r="Q3" s="112"/>
    </row>
    <row r="4" spans="1:17" ht="13.5" thickBot="1">
      <c r="A4" s="23" t="s">
        <v>20</v>
      </c>
      <c r="B4" s="115"/>
      <c r="C4" s="24" t="s">
        <v>21</v>
      </c>
      <c r="D4" s="25" t="s">
        <v>22</v>
      </c>
      <c r="E4" s="26" t="s">
        <v>23</v>
      </c>
      <c r="F4" s="27" t="s">
        <v>21</v>
      </c>
      <c r="G4" s="25" t="s">
        <v>22</v>
      </c>
      <c r="H4" s="28" t="s">
        <v>23</v>
      </c>
      <c r="I4" s="24" t="s">
        <v>21</v>
      </c>
      <c r="J4" s="25" t="s">
        <v>22</v>
      </c>
      <c r="K4" s="26" t="s">
        <v>23</v>
      </c>
      <c r="L4" s="27" t="s">
        <v>21</v>
      </c>
      <c r="M4" s="25" t="s">
        <v>22</v>
      </c>
      <c r="N4" s="28" t="s">
        <v>23</v>
      </c>
      <c r="O4" s="24" t="s">
        <v>21</v>
      </c>
      <c r="P4" s="25" t="s">
        <v>22</v>
      </c>
      <c r="Q4" s="26" t="s">
        <v>23</v>
      </c>
    </row>
    <row r="5" spans="1:17" ht="12.75">
      <c r="A5" s="113" t="s">
        <v>10</v>
      </c>
      <c r="B5" s="97">
        <v>2</v>
      </c>
      <c r="C5" s="22">
        <v>25</v>
      </c>
      <c r="D5" s="30">
        <v>17</v>
      </c>
      <c r="E5" s="31">
        <v>17</v>
      </c>
      <c r="F5" s="32">
        <v>15</v>
      </c>
      <c r="G5" s="30">
        <v>10</v>
      </c>
      <c r="H5" s="33">
        <v>10</v>
      </c>
      <c r="I5" s="22">
        <v>4</v>
      </c>
      <c r="J5" s="30">
        <v>8</v>
      </c>
      <c r="K5" s="31">
        <v>8</v>
      </c>
      <c r="L5" s="32">
        <v>50</v>
      </c>
      <c r="M5" s="30">
        <v>6</v>
      </c>
      <c r="N5" s="33">
        <v>6</v>
      </c>
      <c r="O5" s="22">
        <v>92</v>
      </c>
      <c r="P5" s="30">
        <v>7</v>
      </c>
      <c r="Q5" s="31">
        <v>7</v>
      </c>
    </row>
    <row r="6" spans="1:17" ht="12.75">
      <c r="A6" s="102"/>
      <c r="B6" s="98"/>
      <c r="C6" s="34">
        <v>99</v>
      </c>
      <c r="D6" s="35">
        <v>15</v>
      </c>
      <c r="E6" s="36">
        <v>15</v>
      </c>
      <c r="F6" s="37">
        <v>16</v>
      </c>
      <c r="G6" s="35">
        <v>11</v>
      </c>
      <c r="H6" s="38">
        <v>11</v>
      </c>
      <c r="I6" s="34">
        <v>7</v>
      </c>
      <c r="J6" s="35">
        <v>4</v>
      </c>
      <c r="K6" s="36">
        <v>4</v>
      </c>
      <c r="L6" s="37">
        <v>52</v>
      </c>
      <c r="M6" s="35">
        <v>13</v>
      </c>
      <c r="N6" s="38">
        <v>13</v>
      </c>
      <c r="O6" s="34"/>
      <c r="P6" s="35"/>
      <c r="Q6" s="36"/>
    </row>
    <row r="7" spans="1:17" ht="12.75">
      <c r="A7" s="102"/>
      <c r="B7" s="98"/>
      <c r="C7" s="39"/>
      <c r="D7" s="40"/>
      <c r="E7" s="41"/>
      <c r="F7" s="42"/>
      <c r="G7" s="40"/>
      <c r="H7" s="43"/>
      <c r="I7" s="39"/>
      <c r="J7" s="40"/>
      <c r="K7" s="41"/>
      <c r="L7" s="42"/>
      <c r="M7" s="40"/>
      <c r="N7" s="43"/>
      <c r="O7" s="39"/>
      <c r="P7" s="40"/>
      <c r="Q7" s="41"/>
    </row>
    <row r="8" spans="1:17" ht="13.5" thickBot="1">
      <c r="A8" s="102"/>
      <c r="B8" s="98"/>
      <c r="C8" s="39"/>
      <c r="D8" s="40"/>
      <c r="E8" s="41"/>
      <c r="F8" s="42"/>
      <c r="G8" s="40"/>
      <c r="H8" s="43"/>
      <c r="I8" s="39"/>
      <c r="J8" s="40"/>
      <c r="K8" s="41"/>
      <c r="L8" s="42"/>
      <c r="M8" s="40"/>
      <c r="N8" s="43"/>
      <c r="O8" s="39"/>
      <c r="P8" s="40"/>
      <c r="Q8" s="41"/>
    </row>
    <row r="9" spans="1:17" ht="12.75">
      <c r="A9" s="80" t="s">
        <v>24</v>
      </c>
      <c r="B9" s="81">
        <v>3</v>
      </c>
      <c r="C9" s="22">
        <v>3</v>
      </c>
      <c r="D9" s="30">
        <v>20</v>
      </c>
      <c r="E9" s="31">
        <v>20</v>
      </c>
      <c r="F9" s="32">
        <v>11</v>
      </c>
      <c r="G9" s="30">
        <v>13</v>
      </c>
      <c r="H9" s="33">
        <v>13</v>
      </c>
      <c r="I9" s="22">
        <v>7</v>
      </c>
      <c r="J9" s="30">
        <v>17</v>
      </c>
      <c r="K9" s="31">
        <v>17</v>
      </c>
      <c r="L9" s="32"/>
      <c r="M9" s="30"/>
      <c r="N9" s="33"/>
      <c r="O9" s="22"/>
      <c r="P9" s="30"/>
      <c r="Q9" s="31"/>
    </row>
    <row r="10" spans="1:17" ht="12.75">
      <c r="A10" s="95"/>
      <c r="B10" s="103"/>
      <c r="C10" s="39">
        <v>66</v>
      </c>
      <c r="D10" s="40">
        <v>11</v>
      </c>
      <c r="E10" s="41"/>
      <c r="F10" s="42"/>
      <c r="G10" s="40"/>
      <c r="H10" s="43"/>
      <c r="I10" s="39">
        <v>22</v>
      </c>
      <c r="J10" s="40">
        <v>15</v>
      </c>
      <c r="K10" s="41">
        <v>15</v>
      </c>
      <c r="L10" s="42"/>
      <c r="M10" s="40"/>
      <c r="N10" s="43"/>
      <c r="O10" s="39"/>
      <c r="P10" s="40"/>
      <c r="Q10" s="41"/>
    </row>
    <row r="11" spans="1:17" ht="12.75">
      <c r="A11" s="94" t="s">
        <v>16</v>
      </c>
      <c r="B11" s="103"/>
      <c r="C11" s="39"/>
      <c r="D11" s="40"/>
      <c r="E11" s="41"/>
      <c r="F11" s="42"/>
      <c r="G11" s="40"/>
      <c r="H11" s="43"/>
      <c r="I11" s="39"/>
      <c r="J11" s="40"/>
      <c r="K11" s="41"/>
      <c r="L11" s="42"/>
      <c r="M11" s="40"/>
      <c r="N11" s="43"/>
      <c r="O11" s="39"/>
      <c r="P11" s="40"/>
      <c r="Q11" s="41"/>
    </row>
    <row r="12" spans="1:17" ht="12.75">
      <c r="A12" s="95"/>
      <c r="B12" s="103"/>
      <c r="C12" s="39"/>
      <c r="D12" s="40"/>
      <c r="E12" s="41"/>
      <c r="F12" s="42"/>
      <c r="G12" s="40"/>
      <c r="H12" s="43"/>
      <c r="I12" s="39"/>
      <c r="J12" s="40"/>
      <c r="K12" s="41"/>
      <c r="L12" s="42"/>
      <c r="M12" s="40"/>
      <c r="N12" s="43"/>
      <c r="O12" s="39"/>
      <c r="P12" s="40"/>
      <c r="Q12" s="41"/>
    </row>
    <row r="13" spans="1:17" ht="12.75">
      <c r="A13" s="44" t="s">
        <v>25</v>
      </c>
      <c r="B13" s="103"/>
      <c r="C13" s="39"/>
      <c r="D13" s="40"/>
      <c r="E13" s="41"/>
      <c r="F13" s="42"/>
      <c r="G13" s="40"/>
      <c r="H13" s="43"/>
      <c r="I13" s="39"/>
      <c r="J13" s="40"/>
      <c r="K13" s="41"/>
      <c r="L13" s="42"/>
      <c r="M13" s="40"/>
      <c r="N13" s="43"/>
      <c r="O13" s="39"/>
      <c r="P13" s="40"/>
      <c r="Q13" s="41"/>
    </row>
    <row r="14" spans="1:17" ht="12.75">
      <c r="A14" s="94" t="s">
        <v>26</v>
      </c>
      <c r="B14" s="103"/>
      <c r="C14" s="39">
        <v>95</v>
      </c>
      <c r="D14" s="40">
        <v>13</v>
      </c>
      <c r="E14" s="41"/>
      <c r="F14" s="42">
        <v>91</v>
      </c>
      <c r="G14" s="40">
        <v>4</v>
      </c>
      <c r="H14" s="43"/>
      <c r="I14" s="39">
        <v>24</v>
      </c>
      <c r="J14" s="40">
        <v>15</v>
      </c>
      <c r="K14" s="41">
        <v>15</v>
      </c>
      <c r="L14" s="42">
        <v>50</v>
      </c>
      <c r="M14" s="40">
        <v>17</v>
      </c>
      <c r="N14" s="43">
        <v>17</v>
      </c>
      <c r="O14" s="39"/>
      <c r="P14" s="40"/>
      <c r="Q14" s="41"/>
    </row>
    <row r="15" spans="1:17" ht="12.75">
      <c r="A15" s="105"/>
      <c r="B15" s="103"/>
      <c r="C15" s="39">
        <v>97</v>
      </c>
      <c r="D15" s="40">
        <v>20</v>
      </c>
      <c r="E15" s="41">
        <v>20</v>
      </c>
      <c r="F15" s="42">
        <v>13</v>
      </c>
      <c r="G15" s="40">
        <v>5</v>
      </c>
      <c r="H15" s="43"/>
      <c r="I15" s="39">
        <v>25</v>
      </c>
      <c r="J15" s="40">
        <v>9</v>
      </c>
      <c r="K15" s="41"/>
      <c r="L15" s="42"/>
      <c r="M15" s="40"/>
      <c r="N15" s="43"/>
      <c r="O15" s="39"/>
      <c r="P15" s="40"/>
      <c r="Q15" s="41"/>
    </row>
    <row r="16" spans="1:17" ht="12.75">
      <c r="A16" s="105"/>
      <c r="B16" s="103"/>
      <c r="C16" s="39">
        <v>98</v>
      </c>
      <c r="D16" s="40">
        <v>11</v>
      </c>
      <c r="E16" s="41"/>
      <c r="F16" s="42">
        <v>18</v>
      </c>
      <c r="G16" s="40">
        <v>8</v>
      </c>
      <c r="H16" s="43">
        <v>8</v>
      </c>
      <c r="I16" s="39"/>
      <c r="J16" s="40"/>
      <c r="K16" s="41"/>
      <c r="L16" s="42"/>
      <c r="M16" s="40"/>
      <c r="N16" s="43"/>
      <c r="O16" s="39"/>
      <c r="P16" s="40"/>
      <c r="Q16" s="41"/>
    </row>
    <row r="17" spans="1:17" ht="12.75">
      <c r="A17" s="105"/>
      <c r="B17" s="103"/>
      <c r="C17" s="39"/>
      <c r="D17" s="40"/>
      <c r="E17" s="41"/>
      <c r="F17" s="42">
        <v>3</v>
      </c>
      <c r="G17" s="40">
        <v>10</v>
      </c>
      <c r="H17" s="43">
        <v>10</v>
      </c>
      <c r="I17" s="39"/>
      <c r="J17" s="40"/>
      <c r="K17" s="41"/>
      <c r="L17" s="42"/>
      <c r="M17" s="40"/>
      <c r="N17" s="43"/>
      <c r="O17" s="39"/>
      <c r="P17" s="40"/>
      <c r="Q17" s="41"/>
    </row>
    <row r="18" spans="1:17" ht="12.75">
      <c r="A18" s="105"/>
      <c r="B18" s="103"/>
      <c r="C18" s="39">
        <v>52</v>
      </c>
      <c r="D18" s="40">
        <v>17</v>
      </c>
      <c r="E18" s="41">
        <v>17</v>
      </c>
      <c r="F18" s="42"/>
      <c r="G18" s="40"/>
      <c r="H18" s="43"/>
      <c r="I18" s="39">
        <v>44</v>
      </c>
      <c r="J18" s="40">
        <v>13</v>
      </c>
      <c r="K18" s="41"/>
      <c r="L18" s="42">
        <v>51</v>
      </c>
      <c r="M18" s="40">
        <v>20</v>
      </c>
      <c r="N18" s="43">
        <v>20</v>
      </c>
      <c r="O18" s="39"/>
      <c r="P18" s="40"/>
      <c r="Q18" s="41"/>
    </row>
    <row r="19" spans="1:17" ht="13.5" thickBot="1">
      <c r="A19" s="106"/>
      <c r="B19" s="104"/>
      <c r="C19" s="23"/>
      <c r="D19" s="46"/>
      <c r="E19" s="47"/>
      <c r="F19" s="48"/>
      <c r="G19" s="46"/>
      <c r="H19" s="49"/>
      <c r="I19" s="23"/>
      <c r="J19" s="46"/>
      <c r="K19" s="47"/>
      <c r="L19" s="48"/>
      <c r="M19" s="46"/>
      <c r="N19" s="49"/>
      <c r="O19" s="23"/>
      <c r="P19" s="46"/>
      <c r="Q19" s="47"/>
    </row>
    <row r="20" spans="1:17" ht="12.75">
      <c r="A20" s="94" t="s">
        <v>17</v>
      </c>
      <c r="B20" s="97">
        <v>1</v>
      </c>
      <c r="C20" s="39">
        <v>46</v>
      </c>
      <c r="D20" s="40">
        <v>8</v>
      </c>
      <c r="E20" s="41"/>
      <c r="F20" s="42">
        <v>72</v>
      </c>
      <c r="G20" s="40">
        <v>7</v>
      </c>
      <c r="H20" s="43">
        <v>7</v>
      </c>
      <c r="I20" s="39">
        <v>15</v>
      </c>
      <c r="J20" s="40">
        <v>13</v>
      </c>
      <c r="K20" s="41"/>
      <c r="L20" s="42">
        <v>51</v>
      </c>
      <c r="M20" s="40">
        <v>15</v>
      </c>
      <c r="N20" s="43">
        <v>15</v>
      </c>
      <c r="O20" s="39"/>
      <c r="P20" s="40"/>
      <c r="Q20" s="41"/>
    </row>
    <row r="21" spans="1:17" ht="12.75">
      <c r="A21" s="95"/>
      <c r="B21" s="98"/>
      <c r="C21" s="39">
        <v>87</v>
      </c>
      <c r="D21" s="40">
        <v>9</v>
      </c>
      <c r="E21" s="41"/>
      <c r="F21" s="42">
        <v>73</v>
      </c>
      <c r="G21" s="40">
        <v>0</v>
      </c>
      <c r="H21" s="43"/>
      <c r="I21" s="39">
        <v>16</v>
      </c>
      <c r="J21" s="40">
        <v>20</v>
      </c>
      <c r="K21" s="41">
        <v>20</v>
      </c>
      <c r="L21" s="42"/>
      <c r="M21" s="40"/>
      <c r="N21" s="43"/>
      <c r="O21" s="39"/>
      <c r="P21" s="40"/>
      <c r="Q21" s="41"/>
    </row>
    <row r="22" spans="1:17" ht="13.5" thickBot="1">
      <c r="A22" s="96"/>
      <c r="B22" s="99"/>
      <c r="C22" s="23">
        <v>97</v>
      </c>
      <c r="D22" s="46">
        <v>17</v>
      </c>
      <c r="E22" s="47">
        <v>17</v>
      </c>
      <c r="F22" s="48"/>
      <c r="G22" s="46"/>
      <c r="H22" s="49"/>
      <c r="I22" s="23"/>
      <c r="J22" s="46"/>
      <c r="K22" s="47"/>
      <c r="L22" s="48"/>
      <c r="M22" s="46"/>
      <c r="N22" s="49"/>
      <c r="O22" s="23"/>
      <c r="P22" s="46"/>
      <c r="Q22" s="47"/>
    </row>
    <row r="23" spans="1:17" ht="12.75">
      <c r="A23" s="29" t="s">
        <v>27</v>
      </c>
      <c r="B23" s="97">
        <v>1</v>
      </c>
      <c r="C23" s="22"/>
      <c r="D23" s="30"/>
      <c r="E23" s="31"/>
      <c r="F23" s="32"/>
      <c r="G23" s="30"/>
      <c r="H23" s="33"/>
      <c r="I23" s="22"/>
      <c r="J23" s="30"/>
      <c r="K23" s="31"/>
      <c r="L23" s="32"/>
      <c r="M23" s="30"/>
      <c r="N23" s="33"/>
      <c r="O23" s="22"/>
      <c r="P23" s="30"/>
      <c r="Q23" s="31"/>
    </row>
    <row r="24" spans="1:17" ht="12.75">
      <c r="A24" s="102" t="s">
        <v>18</v>
      </c>
      <c r="B24" s="100"/>
      <c r="C24" s="34"/>
      <c r="D24" s="35"/>
      <c r="E24" s="36"/>
      <c r="F24" s="37"/>
      <c r="G24" s="35"/>
      <c r="H24" s="38"/>
      <c r="I24" s="34"/>
      <c r="J24" s="35"/>
      <c r="K24" s="36"/>
      <c r="L24" s="37"/>
      <c r="M24" s="35"/>
      <c r="N24" s="38"/>
      <c r="O24" s="34"/>
      <c r="P24" s="35"/>
      <c r="Q24" s="36"/>
    </row>
    <row r="25" spans="1:17" ht="12.75">
      <c r="A25" s="102"/>
      <c r="B25" s="100"/>
      <c r="C25" s="34">
        <v>9</v>
      </c>
      <c r="D25" s="35">
        <v>10</v>
      </c>
      <c r="E25" s="36"/>
      <c r="F25" s="37">
        <v>4</v>
      </c>
      <c r="G25" s="35">
        <v>15</v>
      </c>
      <c r="H25" s="38">
        <v>15</v>
      </c>
      <c r="I25" s="34">
        <v>73</v>
      </c>
      <c r="J25" s="35">
        <v>17</v>
      </c>
      <c r="K25" s="36">
        <v>17</v>
      </c>
      <c r="L25" s="37">
        <v>54</v>
      </c>
      <c r="M25" s="35">
        <v>20</v>
      </c>
      <c r="N25" s="38">
        <v>20</v>
      </c>
      <c r="O25" s="34">
        <v>91</v>
      </c>
      <c r="P25" s="35">
        <v>9</v>
      </c>
      <c r="Q25" s="36">
        <v>9</v>
      </c>
    </row>
    <row r="26" spans="1:17" ht="12.75">
      <c r="A26" s="102"/>
      <c r="B26" s="100"/>
      <c r="C26" s="34">
        <v>49</v>
      </c>
      <c r="D26" s="35">
        <v>13</v>
      </c>
      <c r="E26" s="36">
        <v>13</v>
      </c>
      <c r="F26" s="37"/>
      <c r="G26" s="35"/>
      <c r="H26" s="38"/>
      <c r="I26" s="34">
        <v>1</v>
      </c>
      <c r="J26" s="35">
        <v>11</v>
      </c>
      <c r="K26" s="36"/>
      <c r="L26" s="37">
        <v>77</v>
      </c>
      <c r="M26" s="35">
        <v>0</v>
      </c>
      <c r="N26" s="38"/>
      <c r="O26" s="34">
        <v>92</v>
      </c>
      <c r="P26" s="35">
        <v>8</v>
      </c>
      <c r="Q26" s="36"/>
    </row>
    <row r="27" spans="1:17" ht="12.75">
      <c r="A27" s="102"/>
      <c r="B27" s="100"/>
      <c r="C27" s="39"/>
      <c r="D27" s="40"/>
      <c r="E27" s="41"/>
      <c r="F27" s="42"/>
      <c r="G27" s="40"/>
      <c r="H27" s="43"/>
      <c r="I27" s="39"/>
      <c r="J27" s="40"/>
      <c r="K27" s="41"/>
      <c r="L27" s="42"/>
      <c r="M27" s="40"/>
      <c r="N27" s="43"/>
      <c r="O27" s="39"/>
      <c r="P27" s="40"/>
      <c r="Q27" s="41"/>
    </row>
    <row r="28" spans="1:17" ht="13.5" thickBot="1">
      <c r="A28" s="79"/>
      <c r="B28" s="101"/>
      <c r="C28" s="23"/>
      <c r="D28" s="46"/>
      <c r="E28" s="47"/>
      <c r="F28" s="48"/>
      <c r="G28" s="46"/>
      <c r="H28" s="49"/>
      <c r="I28" s="23"/>
      <c r="J28" s="46"/>
      <c r="K28" s="47"/>
      <c r="L28" s="48"/>
      <c r="M28" s="46"/>
      <c r="N28" s="49"/>
      <c r="O28" s="23"/>
      <c r="P28" s="46"/>
      <c r="Q28" s="47"/>
    </row>
    <row r="29" spans="1:17" ht="26.25" thickBot="1">
      <c r="A29" s="50" t="s">
        <v>7</v>
      </c>
      <c r="B29" s="51"/>
      <c r="C29" s="91">
        <f>SUM(E5:E28)</f>
        <v>119</v>
      </c>
      <c r="D29" s="92"/>
      <c r="E29" s="93"/>
      <c r="F29" s="91">
        <f>SUM(H5:H28)</f>
        <v>74</v>
      </c>
      <c r="G29" s="92"/>
      <c r="H29" s="93"/>
      <c r="I29" s="91">
        <f>SUM(K5:K28)</f>
        <v>96</v>
      </c>
      <c r="J29" s="92"/>
      <c r="K29" s="93"/>
      <c r="L29" s="91">
        <f>SUM(N5:N28)</f>
        <v>91</v>
      </c>
      <c r="M29" s="92"/>
      <c r="N29" s="93"/>
      <c r="O29" s="91">
        <f>SUM(Q5:Q28)</f>
        <v>16</v>
      </c>
      <c r="P29" s="92"/>
      <c r="Q29" s="93"/>
    </row>
    <row r="30" spans="1:17" ht="13.5" thickBot="1">
      <c r="A30" s="52" t="s">
        <v>8</v>
      </c>
      <c r="B30" s="51"/>
      <c r="C30" s="91">
        <v>1</v>
      </c>
      <c r="D30" s="92"/>
      <c r="E30" s="93"/>
      <c r="F30" s="91"/>
      <c r="G30" s="92"/>
      <c r="H30" s="93"/>
      <c r="I30" s="91">
        <v>2</v>
      </c>
      <c r="J30" s="92"/>
      <c r="K30" s="93"/>
      <c r="L30" s="91">
        <v>3</v>
      </c>
      <c r="M30" s="92"/>
      <c r="N30" s="93"/>
      <c r="O30" s="91"/>
      <c r="P30" s="92"/>
      <c r="Q30" s="93"/>
    </row>
    <row r="31" spans="1:17" ht="26.25" thickBot="1">
      <c r="A31" s="45" t="s">
        <v>28</v>
      </c>
      <c r="B31" s="53"/>
      <c r="C31" s="91">
        <v>20</v>
      </c>
      <c r="D31" s="92"/>
      <c r="E31" s="93"/>
      <c r="F31" s="91">
        <v>13</v>
      </c>
      <c r="G31" s="92"/>
      <c r="H31" s="93"/>
      <c r="I31" s="91">
        <v>17</v>
      </c>
      <c r="J31" s="92"/>
      <c r="K31" s="93"/>
      <c r="L31" s="91">
        <v>15</v>
      </c>
      <c r="M31" s="92"/>
      <c r="N31" s="93"/>
      <c r="O31" s="91"/>
      <c r="P31" s="92"/>
      <c r="Q31" s="93"/>
    </row>
    <row r="32" spans="1:17" ht="12.75">
      <c r="A32" s="54"/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4" spans="2:13" ht="12.75">
      <c r="B34" s="116" t="s">
        <v>14</v>
      </c>
      <c r="C34" s="116"/>
      <c r="D34" s="117"/>
      <c r="E34" s="117"/>
      <c r="F34" s="57"/>
      <c r="I34" s="116" t="s">
        <v>15</v>
      </c>
      <c r="J34" s="116"/>
      <c r="K34" s="116"/>
      <c r="L34" s="117"/>
      <c r="M34" s="117"/>
    </row>
    <row r="35" spans="4:13" ht="12.75">
      <c r="D35" s="119" t="s">
        <v>49</v>
      </c>
      <c r="E35" s="119"/>
      <c r="F35" s="58"/>
      <c r="L35" s="118" t="s">
        <v>29</v>
      </c>
      <c r="M35" s="118"/>
    </row>
  </sheetData>
  <mergeCells count="38">
    <mergeCell ref="B34:C34"/>
    <mergeCell ref="L34:M34"/>
    <mergeCell ref="L35:M35"/>
    <mergeCell ref="I34:K34"/>
    <mergeCell ref="D34:E34"/>
    <mergeCell ref="D35:E35"/>
    <mergeCell ref="A1:Q1"/>
    <mergeCell ref="L3:N3"/>
    <mergeCell ref="O3:Q3"/>
    <mergeCell ref="A5:A8"/>
    <mergeCell ref="B5:B8"/>
    <mergeCell ref="B3:B4"/>
    <mergeCell ref="C3:E3"/>
    <mergeCell ref="F3:H3"/>
    <mergeCell ref="I3:K3"/>
    <mergeCell ref="A9:A10"/>
    <mergeCell ref="B9:B19"/>
    <mergeCell ref="A11:A12"/>
    <mergeCell ref="A14:A19"/>
    <mergeCell ref="A20:A22"/>
    <mergeCell ref="B20:B22"/>
    <mergeCell ref="B23:B28"/>
    <mergeCell ref="A24:A28"/>
    <mergeCell ref="O29:Q29"/>
    <mergeCell ref="C30:E30"/>
    <mergeCell ref="F30:H30"/>
    <mergeCell ref="I30:K30"/>
    <mergeCell ref="L30:N30"/>
    <mergeCell ref="O30:Q30"/>
    <mergeCell ref="C29:E29"/>
    <mergeCell ref="F29:H29"/>
    <mergeCell ref="I29:K29"/>
    <mergeCell ref="L29:N29"/>
    <mergeCell ref="O31:Q31"/>
    <mergeCell ref="C31:E31"/>
    <mergeCell ref="F31:H31"/>
    <mergeCell ref="I31:K31"/>
    <mergeCell ref="L31:N31"/>
  </mergeCells>
  <dataValidations count="2">
    <dataValidation type="list" allowBlank="1" showInputMessage="1" showErrorMessage="1" sqref="L35:M35">
      <formula1>"Liene Kvekse, Baiba Ložājeva, Andra Everte,"</formula1>
    </dataValidation>
    <dataValidation type="list" allowBlank="1" showInputMessage="1" showErrorMessage="1" sqref="D35">
      <formula1>"Aivars Diķis, Ingus Kļaviņš"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B17" sqref="B17"/>
    </sheetView>
  </sheetViews>
  <sheetFormatPr defaultColWidth="9.140625" defaultRowHeight="12.75"/>
  <cols>
    <col min="1" max="1" width="3.28125" style="59" customWidth="1"/>
    <col min="2" max="2" width="44.28125" style="0" customWidth="1"/>
    <col min="3" max="3" width="9.421875" style="59" customWidth="1"/>
    <col min="4" max="4" width="15.8515625" style="59" customWidth="1"/>
    <col min="5" max="5" width="10.57421875" style="0" customWidth="1"/>
  </cols>
  <sheetData>
    <row r="1" spans="1:4" ht="15.75">
      <c r="A1" s="120" t="s">
        <v>43</v>
      </c>
      <c r="B1" s="120"/>
      <c r="C1" s="64" t="s">
        <v>12</v>
      </c>
      <c r="D1" s="64" t="s">
        <v>50</v>
      </c>
    </row>
    <row r="2" spans="1:4" ht="15.75">
      <c r="A2" s="63"/>
      <c r="B2" s="63"/>
      <c r="C2" s="64" t="s">
        <v>11</v>
      </c>
      <c r="D2" s="64" t="s">
        <v>48</v>
      </c>
    </row>
    <row r="3" spans="1:3" ht="12.75">
      <c r="A3" s="60"/>
      <c r="B3" s="61"/>
      <c r="C3" s="60"/>
    </row>
    <row r="4" spans="1:5" ht="15">
      <c r="A4" s="65" t="s">
        <v>40</v>
      </c>
      <c r="B4" s="66" t="s">
        <v>44</v>
      </c>
      <c r="C4" s="65">
        <v>66</v>
      </c>
      <c r="D4" s="65">
        <v>1100</v>
      </c>
      <c r="E4" s="62"/>
    </row>
    <row r="5" spans="1:5" ht="15">
      <c r="A5" s="75" t="s">
        <v>42</v>
      </c>
      <c r="B5" s="76" t="s">
        <v>41</v>
      </c>
      <c r="C5" s="75">
        <v>99</v>
      </c>
      <c r="D5" s="75">
        <v>1000</v>
      </c>
      <c r="E5" s="62"/>
    </row>
    <row r="6" spans="1:5" s="67" customFormat="1" ht="15">
      <c r="A6" s="77">
        <v>3</v>
      </c>
      <c r="B6" s="78" t="s">
        <v>117</v>
      </c>
      <c r="C6" s="77">
        <v>1</v>
      </c>
      <c r="D6" s="77">
        <v>225</v>
      </c>
      <c r="E6" s="69"/>
    </row>
    <row r="7" spans="1:5" s="67" customFormat="1" ht="15">
      <c r="A7" s="68"/>
      <c r="B7" s="69"/>
      <c r="C7" s="68"/>
      <c r="D7" s="68"/>
      <c r="E7" s="69"/>
    </row>
    <row r="8" spans="1:5" s="67" customFormat="1" ht="15">
      <c r="A8" s="68"/>
      <c r="B8" s="69"/>
      <c r="C8" s="68"/>
      <c r="D8" s="68"/>
      <c r="E8" s="69"/>
    </row>
    <row r="9" spans="1:5" s="67" customFormat="1" ht="15">
      <c r="A9" s="68"/>
      <c r="B9" s="69"/>
      <c r="C9" s="68"/>
      <c r="D9" s="68"/>
      <c r="E9" s="69"/>
    </row>
    <row r="10" spans="1:4" s="67" customFormat="1" ht="15">
      <c r="A10" s="70"/>
      <c r="C10" s="70"/>
      <c r="D10" s="70"/>
    </row>
    <row r="11" spans="1:4" s="67" customFormat="1" ht="15">
      <c r="A11" s="70"/>
      <c r="C11" s="70"/>
      <c r="D11" s="70"/>
    </row>
    <row r="12" spans="1:4" s="67" customFormat="1" ht="15">
      <c r="A12" s="70"/>
      <c r="C12" s="70"/>
      <c r="D12" s="70"/>
    </row>
    <row r="13" spans="1:4" s="67" customFormat="1" ht="15">
      <c r="A13" s="70"/>
      <c r="C13" s="70"/>
      <c r="D13" s="70"/>
    </row>
    <row r="14" spans="1:4" s="67" customFormat="1" ht="15">
      <c r="A14" s="70"/>
      <c r="C14" s="70"/>
      <c r="D14" s="70"/>
    </row>
    <row r="15" spans="1:4" s="67" customFormat="1" ht="15">
      <c r="A15" s="70"/>
      <c r="C15" s="70"/>
      <c r="D15" s="70"/>
    </row>
    <row r="16" spans="1:4" s="67" customFormat="1" ht="15">
      <c r="A16" s="70"/>
      <c r="C16" s="70"/>
      <c r="D16" s="70"/>
    </row>
    <row r="17" spans="1:4" s="67" customFormat="1" ht="15">
      <c r="A17" s="70"/>
      <c r="C17" s="70"/>
      <c r="D17" s="70"/>
    </row>
    <row r="18" spans="1:4" s="67" customFormat="1" ht="15">
      <c r="A18" s="70"/>
      <c r="B18" s="67" t="s">
        <v>45</v>
      </c>
      <c r="C18" s="70"/>
      <c r="D18" s="70"/>
    </row>
    <row r="19" spans="1:4" s="67" customFormat="1" ht="15">
      <c r="A19" s="70"/>
      <c r="C19" s="70"/>
      <c r="D19" s="70"/>
    </row>
    <row r="20" spans="1:4" s="67" customFormat="1" ht="15">
      <c r="A20" s="70"/>
      <c r="C20" s="70"/>
      <c r="D20" s="70"/>
    </row>
    <row r="21" spans="1:4" s="67" customFormat="1" ht="15">
      <c r="A21" s="70"/>
      <c r="C21" s="70"/>
      <c r="D21" s="70"/>
    </row>
    <row r="22" spans="1:4" s="67" customFormat="1" ht="15">
      <c r="A22" s="70"/>
      <c r="C22" s="70"/>
      <c r="D22" s="70"/>
    </row>
    <row r="23" spans="1:4" s="67" customFormat="1" ht="15">
      <c r="A23" s="70"/>
      <c r="C23" s="70"/>
      <c r="D23" s="70"/>
    </row>
    <row r="24" spans="1:4" s="67" customFormat="1" ht="15">
      <c r="A24" s="70"/>
      <c r="C24" s="70"/>
      <c r="D24" s="70"/>
    </row>
    <row r="25" spans="1:4" s="67" customFormat="1" ht="15">
      <c r="A25" s="70"/>
      <c r="C25" s="70"/>
      <c r="D25" s="70"/>
    </row>
    <row r="26" spans="1:4" s="67" customFormat="1" ht="15">
      <c r="A26" s="70"/>
      <c r="C26" s="70"/>
      <c r="D26" s="70"/>
    </row>
    <row r="27" spans="1:4" s="67" customFormat="1" ht="15">
      <c r="A27" s="70"/>
      <c r="C27" s="70"/>
      <c r="D27" s="70"/>
    </row>
    <row r="28" spans="1:4" s="67" customFormat="1" ht="15">
      <c r="A28" s="70"/>
      <c r="C28" s="70"/>
      <c r="D28" s="70"/>
    </row>
    <row r="29" spans="1:4" s="67" customFormat="1" ht="15">
      <c r="A29" s="70"/>
      <c r="C29" s="70"/>
      <c r="D29" s="70"/>
    </row>
    <row r="30" spans="1:4" s="67" customFormat="1" ht="15">
      <c r="A30" s="70"/>
      <c r="C30" s="70"/>
      <c r="D30" s="70"/>
    </row>
    <row r="31" spans="1:4" s="67" customFormat="1" ht="15">
      <c r="A31" s="70"/>
      <c r="C31" s="70"/>
      <c r="D31" s="70"/>
    </row>
    <row r="32" spans="1:4" s="67" customFormat="1" ht="15">
      <c r="A32" s="70"/>
      <c r="C32" s="70"/>
      <c r="D32" s="70"/>
    </row>
    <row r="33" spans="1:4" s="67" customFormat="1" ht="15">
      <c r="A33" s="70"/>
      <c r="C33" s="70"/>
      <c r="D33" s="70"/>
    </row>
    <row r="34" spans="1:4" s="67" customFormat="1" ht="15">
      <c r="A34" s="70"/>
      <c r="C34" s="70"/>
      <c r="D34" s="70"/>
    </row>
    <row r="35" spans="1:4" s="67" customFormat="1" ht="15">
      <c r="A35" s="70"/>
      <c r="C35" s="70"/>
      <c r="D35" s="70"/>
    </row>
    <row r="36" spans="1:4" s="67" customFormat="1" ht="15">
      <c r="A36" s="70"/>
      <c r="C36" s="70"/>
      <c r="D36" s="70"/>
    </row>
    <row r="37" spans="1:4" s="67" customFormat="1" ht="15">
      <c r="A37" s="70"/>
      <c r="C37" s="70"/>
      <c r="D37" s="70"/>
    </row>
    <row r="38" spans="1:4" s="67" customFormat="1" ht="15">
      <c r="A38" s="70"/>
      <c r="C38" s="70"/>
      <c r="D38" s="70"/>
    </row>
    <row r="39" spans="1:4" s="67" customFormat="1" ht="15">
      <c r="A39" s="70"/>
      <c r="C39" s="70"/>
      <c r="D39" s="70"/>
    </row>
    <row r="40" spans="1:4" s="67" customFormat="1" ht="15">
      <c r="A40" s="70"/>
      <c r="C40" s="70"/>
      <c r="D40" s="70"/>
    </row>
    <row r="41" spans="1:4" s="67" customFormat="1" ht="15">
      <c r="A41" s="70"/>
      <c r="C41" s="70"/>
      <c r="D41" s="70"/>
    </row>
    <row r="42" spans="1:4" s="67" customFormat="1" ht="15">
      <c r="A42" s="70"/>
      <c r="C42" s="70"/>
      <c r="D42" s="70"/>
    </row>
    <row r="43" spans="1:4" s="67" customFormat="1" ht="15">
      <c r="A43" s="70"/>
      <c r="C43" s="70"/>
      <c r="D43" s="70"/>
    </row>
  </sheetData>
  <mergeCells count="1">
    <mergeCell ref="A1:B1"/>
  </mergeCells>
  <dataValidations count="1">
    <dataValidation type="list" allowBlank="1" showInputMessage="1" showErrorMessage="1" sqref="D2">
      <formula1>"Liepāja, Aizkraukle, Alūksne, Jelgava, Jūrmala, "</formula1>
    </dataValidation>
  </dataValidations>
  <printOptions/>
  <pageMargins left="1.1811023622047245" right="0.9448818897637796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ISOVER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Liene Kvekse</dc:creator>
  <cp:keywords/>
  <dc:description/>
  <cp:lastModifiedBy> </cp:lastModifiedBy>
  <cp:lastPrinted>2008-08-02T18:12:08Z</cp:lastPrinted>
  <dcterms:created xsi:type="dcterms:W3CDTF">2007-05-18T07:42:00Z</dcterms:created>
  <dcterms:modified xsi:type="dcterms:W3CDTF">2008-08-05T08:41:23Z</dcterms:modified>
  <cp:category/>
  <cp:version/>
  <cp:contentType/>
  <cp:contentStatus/>
</cp:coreProperties>
</file>