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8400" activeTab="0"/>
  </bookViews>
  <sheets>
    <sheet name="S 250" sheetId="1" r:id="rId1"/>
    <sheet name="T 400" sheetId="2" r:id="rId2"/>
    <sheet name="T 550" sheetId="3" r:id="rId3"/>
    <sheet name="SN 350" sheetId="4" r:id="rId4"/>
    <sheet name="S 550" sheetId="5" r:id="rId5"/>
    <sheet name="OSY 400" sheetId="6" r:id="rId6"/>
    <sheet name="O 500" sheetId="7" r:id="rId7"/>
    <sheet name="RN 2000" sheetId="8" r:id="rId8"/>
    <sheet name="Komanda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<sst xmlns="http://schemas.openxmlformats.org/spreadsheetml/2006/main" count="516" uniqueCount="121">
  <si>
    <t>KOPSAVILKUMA PROTOKOLS INDIVIDUĀLI PA KLASĒM</t>
  </si>
  <si>
    <t>2001. gada Latvijas Republikas Čempionāts.</t>
  </si>
  <si>
    <t>S - 250 laivu klasē</t>
  </si>
  <si>
    <t>Nr.</t>
  </si>
  <si>
    <t>starta</t>
  </si>
  <si>
    <t xml:space="preserve">Komanda </t>
  </si>
  <si>
    <t>Punkti distancēs</t>
  </si>
  <si>
    <t>Punkti</t>
  </si>
  <si>
    <t>p.</t>
  </si>
  <si>
    <t>U Z V Ā R D S</t>
  </si>
  <si>
    <t>vai</t>
  </si>
  <si>
    <t>1.</t>
  </si>
  <si>
    <t>2.</t>
  </si>
  <si>
    <t>3.</t>
  </si>
  <si>
    <t>4.</t>
  </si>
  <si>
    <t>kopā</t>
  </si>
  <si>
    <t>VIETA</t>
  </si>
  <si>
    <t>k.</t>
  </si>
  <si>
    <t>individuāli</t>
  </si>
  <si>
    <t>etaps</t>
  </si>
  <si>
    <t>Kaspars Ukrins</t>
  </si>
  <si>
    <t>KRT</t>
  </si>
  <si>
    <t>I</t>
  </si>
  <si>
    <t>Artūrs Masteiko</t>
  </si>
  <si>
    <t>Paisums</t>
  </si>
  <si>
    <t>II</t>
  </si>
  <si>
    <t>Gatis Gibners</t>
  </si>
  <si>
    <t>Sala</t>
  </si>
  <si>
    <t>III</t>
  </si>
  <si>
    <t>Jānis Leitāns</t>
  </si>
  <si>
    <t>IV</t>
  </si>
  <si>
    <t>5.</t>
  </si>
  <si>
    <t>Tomas Morkūnas</t>
  </si>
  <si>
    <t>Kauna</t>
  </si>
  <si>
    <t>V</t>
  </si>
  <si>
    <t>6.</t>
  </si>
  <si>
    <t>Silvestrs Palaps</t>
  </si>
  <si>
    <t>VI</t>
  </si>
  <si>
    <t>Artūrs Breijers</t>
  </si>
  <si>
    <t>Mēmeles sports</t>
  </si>
  <si>
    <t>VII</t>
  </si>
  <si>
    <t>Ričards Kalnciems</t>
  </si>
  <si>
    <t>VIII</t>
  </si>
  <si>
    <t>9.</t>
  </si>
  <si>
    <t>Mārtiņš Rudēvičs</t>
  </si>
  <si>
    <t>IX</t>
  </si>
  <si>
    <t>10.</t>
  </si>
  <si>
    <t>Galvenais tiesnesis</t>
  </si>
  <si>
    <t>Galvenais sekretārs</t>
  </si>
  <si>
    <t>-</t>
  </si>
  <si>
    <t xml:space="preserve"> </t>
  </si>
  <si>
    <t xml:space="preserve"> T- 400 LAIVU KLASĒ</t>
  </si>
  <si>
    <t>Vladimirs Toreko</t>
  </si>
  <si>
    <t>Ēriks Ložajevs</t>
  </si>
  <si>
    <t>Aivars Paplavskis</t>
  </si>
  <si>
    <t>Edgars Dedumets</t>
  </si>
  <si>
    <t>Pēteris Petrovskis</t>
  </si>
  <si>
    <t>Māris Reinfelds</t>
  </si>
  <si>
    <t>7.</t>
  </si>
  <si>
    <t>8.</t>
  </si>
  <si>
    <t xml:space="preserve"> T - 550 LAIVU KLASĒ</t>
  </si>
  <si>
    <t>Ivars Degainis</t>
  </si>
  <si>
    <t>Jānis Lodiņš</t>
  </si>
  <si>
    <t>Aldis Zelčs</t>
  </si>
  <si>
    <t>ind.Cēsis</t>
  </si>
  <si>
    <t>Vilnis Eglītis</t>
  </si>
  <si>
    <t>Oļegs Sintnieks</t>
  </si>
  <si>
    <t>ind. Rīga</t>
  </si>
  <si>
    <t>Oļegs Kotļekovs</t>
  </si>
  <si>
    <t>Kaspars Birze</t>
  </si>
  <si>
    <t>SN - 350 laivu klasē</t>
  </si>
  <si>
    <t>Inguss Kļaviņš</t>
  </si>
  <si>
    <t>Ģirts Gedvils</t>
  </si>
  <si>
    <t>Lauris Gūtmanis</t>
  </si>
  <si>
    <t>Mārcis Zammerovskis</t>
  </si>
  <si>
    <t>Kategorija</t>
  </si>
  <si>
    <t>kategorija</t>
  </si>
  <si>
    <t xml:space="preserve">Galvenais tiesnesis                                           </t>
  </si>
  <si>
    <t>S - 550 laivu klasē</t>
  </si>
  <si>
    <t>Andis Smilškalns</t>
  </si>
  <si>
    <t>Uģis Gross</t>
  </si>
  <si>
    <t>Uvis Slakteris</t>
  </si>
  <si>
    <t>Arnis Degainis</t>
  </si>
  <si>
    <t>Uldis Filipovičs</t>
  </si>
  <si>
    <t>Aldis Morozs</t>
  </si>
  <si>
    <t>Mārtiņš Bergholcs</t>
  </si>
  <si>
    <t>Laimutis Morkūnas</t>
  </si>
  <si>
    <t>OSY - 400 laivu klasē</t>
  </si>
  <si>
    <t>Valdis Eistreiķis</t>
  </si>
  <si>
    <t>Gints Zālītis</t>
  </si>
  <si>
    <t>Jānis Avens</t>
  </si>
  <si>
    <t>Jānis Saulītis</t>
  </si>
  <si>
    <t>Edgars Dambis</t>
  </si>
  <si>
    <t>Ēriks Mārtinsons</t>
  </si>
  <si>
    <t>O - 500 laivu klasē</t>
  </si>
  <si>
    <t>Oļegs Kutepovs</t>
  </si>
  <si>
    <t>Miervaldis Zaharčenoks</t>
  </si>
  <si>
    <t>Vladimirs Miščenko</t>
  </si>
  <si>
    <t>Edvīns Zālītis</t>
  </si>
  <si>
    <t>Ēriks Ķiepe - Kipge</t>
  </si>
  <si>
    <t>RN - 2000 laivu klasē</t>
  </si>
  <si>
    <t>Māris Vasiļevskis</t>
  </si>
  <si>
    <t>Dzintars Svalbonis</t>
  </si>
  <si>
    <t>Andrejs Gingļats</t>
  </si>
  <si>
    <t>Pēteris Rudēvičs</t>
  </si>
  <si>
    <t>Normunds Rāzna</t>
  </si>
  <si>
    <t>Aivars Lenerts</t>
  </si>
  <si>
    <t>Aigars Ceplītis</t>
  </si>
  <si>
    <t>Arnis Grīnbergs</t>
  </si>
  <si>
    <t>Lotars Millers</t>
  </si>
  <si>
    <t>Dainis Jovaiša</t>
  </si>
  <si>
    <t>X</t>
  </si>
  <si>
    <t>11.</t>
  </si>
  <si>
    <t>12.</t>
  </si>
  <si>
    <t xml:space="preserve">KOMANDU VĒRTĒJUMA KOPSAVILKUMA PROTOKOLS </t>
  </si>
  <si>
    <t>Punkti etapos</t>
  </si>
  <si>
    <t>NOSAUKUMS</t>
  </si>
  <si>
    <t>KRT - Jūrmala</t>
  </si>
  <si>
    <t>Paisums - Jelgava</t>
  </si>
  <si>
    <t>Sala - Liepāja</t>
  </si>
  <si>
    <t>Mēmeles sports - Bauska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</si>
</sst>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0"/>
      <name val="Lat 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%20-%20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%20-%204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N%20-%20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N%20-%203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-%205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SY%20-%204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%20-%205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N%20-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KOMIESKA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6_et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17</v>
          </cell>
        </row>
        <row r="14">
          <cell r="I14">
            <v>15</v>
          </cell>
        </row>
        <row r="15">
          <cell r="I15">
            <v>11</v>
          </cell>
        </row>
        <row r="16">
          <cell r="I16">
            <v>13</v>
          </cell>
        </row>
        <row r="17">
          <cell r="I17">
            <v>10</v>
          </cell>
        </row>
        <row r="18">
          <cell r="I18">
            <v>9</v>
          </cell>
        </row>
      </sheetData>
      <sheetData sheetId="1">
        <row r="12">
          <cell r="J12">
            <v>8</v>
          </cell>
        </row>
        <row r="13">
          <cell r="J13">
            <v>13</v>
          </cell>
        </row>
        <row r="14">
          <cell r="J14">
            <v>15</v>
          </cell>
        </row>
        <row r="15">
          <cell r="J15">
            <v>11</v>
          </cell>
        </row>
        <row r="16">
          <cell r="J16">
            <v>5</v>
          </cell>
        </row>
        <row r="17">
          <cell r="J17">
            <v>20</v>
          </cell>
        </row>
        <row r="19">
          <cell r="J19">
            <v>9</v>
          </cell>
        </row>
      </sheetData>
      <sheetData sheetId="2">
        <row r="14">
          <cell r="I14">
            <v>20</v>
          </cell>
        </row>
        <row r="15">
          <cell r="I15">
            <v>15</v>
          </cell>
        </row>
        <row r="16">
          <cell r="I16">
            <v>11</v>
          </cell>
        </row>
        <row r="17">
          <cell r="I17">
            <v>13</v>
          </cell>
        </row>
        <row r="19">
          <cell r="I19">
            <v>17</v>
          </cell>
        </row>
      </sheetData>
      <sheetData sheetId="3">
        <row r="13">
          <cell r="I13">
            <v>13</v>
          </cell>
        </row>
        <row r="14">
          <cell r="I14">
            <v>20</v>
          </cell>
        </row>
        <row r="15">
          <cell r="I15">
            <v>11</v>
          </cell>
        </row>
        <row r="17">
          <cell r="I17">
            <v>17</v>
          </cell>
        </row>
        <row r="19">
          <cell r="I19">
            <v>15</v>
          </cell>
        </row>
        <row r="20">
          <cell r="I20">
            <v>10</v>
          </cell>
        </row>
      </sheetData>
      <sheetData sheetId="4">
        <row r="14">
          <cell r="I14">
            <v>13</v>
          </cell>
        </row>
        <row r="15">
          <cell r="I15">
            <v>15</v>
          </cell>
        </row>
        <row r="17">
          <cell r="I17">
            <v>20</v>
          </cell>
        </row>
        <row r="19">
          <cell r="I19">
            <v>17</v>
          </cell>
        </row>
        <row r="20">
          <cell r="I20">
            <v>11</v>
          </cell>
        </row>
      </sheetData>
      <sheetData sheetId="5">
        <row r="14">
          <cell r="I14">
            <v>17</v>
          </cell>
        </row>
        <row r="15">
          <cell r="I15">
            <v>13</v>
          </cell>
        </row>
        <row r="16">
          <cell r="I16">
            <v>10</v>
          </cell>
        </row>
        <row r="17">
          <cell r="I17">
            <v>20</v>
          </cell>
        </row>
        <row r="19">
          <cell r="I19">
            <v>15</v>
          </cell>
        </row>
        <row r="20">
          <cell r="I2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6_et"/>
      <sheetName val="kopsav"/>
      <sheetName val="Liepāja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17</v>
          </cell>
        </row>
        <row r="14">
          <cell r="I14">
            <v>15</v>
          </cell>
        </row>
        <row r="15">
          <cell r="I15">
            <v>13</v>
          </cell>
        </row>
        <row r="16">
          <cell r="I16">
            <v>11</v>
          </cell>
        </row>
        <row r="17">
          <cell r="I17">
            <v>10</v>
          </cell>
        </row>
      </sheetData>
      <sheetData sheetId="1">
        <row r="12">
          <cell r="J12">
            <v>20</v>
          </cell>
        </row>
        <row r="13">
          <cell r="J13">
            <v>9</v>
          </cell>
        </row>
        <row r="14">
          <cell r="J14">
            <v>8</v>
          </cell>
        </row>
        <row r="15">
          <cell r="J15">
            <v>17</v>
          </cell>
        </row>
        <row r="16">
          <cell r="J16">
            <v>11</v>
          </cell>
        </row>
        <row r="17">
          <cell r="J17">
            <v>7</v>
          </cell>
        </row>
      </sheetData>
      <sheetData sheetId="2">
        <row r="12">
          <cell r="I12">
            <v>20</v>
          </cell>
        </row>
        <row r="13">
          <cell r="I13">
            <v>11</v>
          </cell>
        </row>
        <row r="14">
          <cell r="I14">
            <v>15</v>
          </cell>
        </row>
        <row r="15">
          <cell r="I15">
            <v>17</v>
          </cell>
        </row>
        <row r="16">
          <cell r="I16">
            <v>13</v>
          </cell>
        </row>
        <row r="17">
          <cell r="I17">
            <v>10</v>
          </cell>
        </row>
      </sheetData>
      <sheetData sheetId="3">
        <row r="12">
          <cell r="I12">
            <v>20</v>
          </cell>
        </row>
        <row r="13">
          <cell r="I13">
            <v>17</v>
          </cell>
        </row>
        <row r="14">
          <cell r="I14">
            <v>15</v>
          </cell>
        </row>
        <row r="16">
          <cell r="I16">
            <v>13</v>
          </cell>
        </row>
        <row r="17">
          <cell r="I17">
            <v>11</v>
          </cell>
        </row>
      </sheetData>
      <sheetData sheetId="4">
        <row r="12">
          <cell r="I12">
            <v>20</v>
          </cell>
        </row>
        <row r="13">
          <cell r="I13">
            <v>13</v>
          </cell>
        </row>
        <row r="15">
          <cell r="I15">
            <v>17</v>
          </cell>
        </row>
        <row r="16">
          <cell r="I16">
            <v>15</v>
          </cell>
        </row>
        <row r="17">
          <cell r="I17">
            <v>11</v>
          </cell>
        </row>
      </sheetData>
      <sheetData sheetId="5">
        <row r="12">
          <cell r="I12">
            <v>20</v>
          </cell>
        </row>
        <row r="13">
          <cell r="I13">
            <v>15</v>
          </cell>
        </row>
        <row r="15">
          <cell r="I15">
            <v>17</v>
          </cell>
        </row>
        <row r="16">
          <cell r="I16">
            <v>11</v>
          </cell>
        </row>
        <row r="17">
          <cell r="I17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6_et"/>
      <sheetName val="kopsav"/>
      <sheetName val="Liepāja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15</v>
          </cell>
        </row>
        <row r="14">
          <cell r="I14">
            <v>13</v>
          </cell>
        </row>
        <row r="15">
          <cell r="I15">
            <v>17</v>
          </cell>
        </row>
        <row r="16">
          <cell r="I16">
            <v>11</v>
          </cell>
        </row>
      </sheetData>
      <sheetData sheetId="1">
        <row r="12">
          <cell r="J12">
            <v>20</v>
          </cell>
        </row>
        <row r="14">
          <cell r="J14">
            <v>11</v>
          </cell>
        </row>
        <row r="15">
          <cell r="J15">
            <v>17</v>
          </cell>
        </row>
        <row r="16">
          <cell r="J16">
            <v>15</v>
          </cell>
        </row>
      </sheetData>
      <sheetData sheetId="2">
        <row r="12">
          <cell r="I12">
            <v>20</v>
          </cell>
        </row>
        <row r="14">
          <cell r="I14">
            <v>13</v>
          </cell>
        </row>
        <row r="15">
          <cell r="I15">
            <v>17</v>
          </cell>
        </row>
        <row r="16">
          <cell r="I16">
            <v>15</v>
          </cell>
        </row>
      </sheetData>
      <sheetData sheetId="3">
        <row r="12">
          <cell r="I12">
            <v>20</v>
          </cell>
        </row>
        <row r="15">
          <cell r="I15">
            <v>17</v>
          </cell>
        </row>
        <row r="16">
          <cell r="I16">
            <v>15</v>
          </cell>
        </row>
        <row r="17">
          <cell r="I17">
            <v>13</v>
          </cell>
        </row>
      </sheetData>
      <sheetData sheetId="4">
        <row r="12">
          <cell r="I12">
            <v>20</v>
          </cell>
        </row>
        <row r="14">
          <cell r="I14">
            <v>13</v>
          </cell>
        </row>
        <row r="15">
          <cell r="I15">
            <v>17</v>
          </cell>
        </row>
        <row r="16">
          <cell r="I16">
            <v>15</v>
          </cell>
        </row>
      </sheetData>
      <sheetData sheetId="5">
        <row r="12">
          <cell r="I12">
            <v>20</v>
          </cell>
        </row>
        <row r="13">
          <cell r="I13">
            <v>17</v>
          </cell>
        </row>
        <row r="14">
          <cell r="I14">
            <v>11</v>
          </cell>
        </row>
        <row r="15">
          <cell r="I15">
            <v>15</v>
          </cell>
        </row>
        <row r="16">
          <cell r="I16">
            <v>13</v>
          </cell>
        </row>
        <row r="18">
          <cell r="I18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6_et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15</v>
          </cell>
        </row>
        <row r="13">
          <cell r="I13">
            <v>20</v>
          </cell>
        </row>
        <row r="14">
          <cell r="I14">
            <v>17</v>
          </cell>
        </row>
      </sheetData>
      <sheetData sheetId="1">
        <row r="12">
          <cell r="J12">
            <v>20</v>
          </cell>
        </row>
        <row r="14">
          <cell r="J14">
            <v>17</v>
          </cell>
        </row>
      </sheetData>
      <sheetData sheetId="2">
        <row r="12">
          <cell r="I12">
            <v>17</v>
          </cell>
        </row>
        <row r="14">
          <cell r="I14">
            <v>15</v>
          </cell>
        </row>
        <row r="15">
          <cell r="I15">
            <v>20</v>
          </cell>
        </row>
      </sheetData>
      <sheetData sheetId="3">
        <row r="12">
          <cell r="I12">
            <v>13</v>
          </cell>
        </row>
        <row r="13">
          <cell r="I13">
            <v>17</v>
          </cell>
        </row>
        <row r="14">
          <cell r="I14">
            <v>15</v>
          </cell>
        </row>
        <row r="16">
          <cell r="I16">
            <v>20</v>
          </cell>
        </row>
      </sheetData>
      <sheetData sheetId="4">
        <row r="12">
          <cell r="I12">
            <v>13</v>
          </cell>
        </row>
        <row r="13">
          <cell r="I13">
            <v>20</v>
          </cell>
        </row>
        <row r="15">
          <cell r="I15">
            <v>17</v>
          </cell>
        </row>
        <row r="16">
          <cell r="I16">
            <v>15</v>
          </cell>
        </row>
      </sheetData>
      <sheetData sheetId="5">
        <row r="12">
          <cell r="I12">
            <v>15</v>
          </cell>
        </row>
        <row r="13">
          <cell r="I13">
            <v>20</v>
          </cell>
        </row>
        <row r="14">
          <cell r="I14">
            <v>13</v>
          </cell>
        </row>
        <row r="15">
          <cell r="I15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6_et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13</v>
          </cell>
        </row>
        <row r="14">
          <cell r="I14">
            <v>17</v>
          </cell>
        </row>
        <row r="15">
          <cell r="I15">
            <v>15</v>
          </cell>
        </row>
        <row r="16">
          <cell r="I16">
            <v>10</v>
          </cell>
        </row>
        <row r="17">
          <cell r="I17">
            <v>11</v>
          </cell>
        </row>
        <row r="18">
          <cell r="I18">
            <v>9</v>
          </cell>
        </row>
      </sheetData>
      <sheetData sheetId="1">
        <row r="12">
          <cell r="J12">
            <v>20</v>
          </cell>
        </row>
        <row r="13">
          <cell r="J13">
            <v>11</v>
          </cell>
        </row>
        <row r="14">
          <cell r="J14">
            <v>17</v>
          </cell>
        </row>
        <row r="15">
          <cell r="J15">
            <v>15</v>
          </cell>
        </row>
        <row r="16">
          <cell r="J16">
            <v>13</v>
          </cell>
        </row>
        <row r="17">
          <cell r="J17">
            <v>6</v>
          </cell>
        </row>
        <row r="18">
          <cell r="J18" t="str">
            <v>-</v>
          </cell>
        </row>
        <row r="19">
          <cell r="J19">
            <v>9</v>
          </cell>
        </row>
      </sheetData>
      <sheetData sheetId="2">
        <row r="12">
          <cell r="I12">
            <v>20</v>
          </cell>
        </row>
        <row r="13">
          <cell r="I13">
            <v>11</v>
          </cell>
        </row>
        <row r="15">
          <cell r="I15">
            <v>17</v>
          </cell>
        </row>
        <row r="16">
          <cell r="I16">
            <v>15</v>
          </cell>
        </row>
        <row r="20">
          <cell r="I20">
            <v>13</v>
          </cell>
        </row>
      </sheetData>
      <sheetData sheetId="3">
        <row r="12">
          <cell r="I12">
            <v>20</v>
          </cell>
        </row>
        <row r="15">
          <cell r="I15">
            <v>17</v>
          </cell>
        </row>
        <row r="16">
          <cell r="I16">
            <v>15</v>
          </cell>
        </row>
        <row r="19">
          <cell r="I19">
            <v>13</v>
          </cell>
        </row>
      </sheetData>
      <sheetData sheetId="4">
        <row r="12">
          <cell r="I12">
            <v>17</v>
          </cell>
        </row>
        <row r="13">
          <cell r="I13">
            <v>10</v>
          </cell>
        </row>
        <row r="14">
          <cell r="I14">
            <v>11</v>
          </cell>
        </row>
        <row r="15">
          <cell r="I15">
            <v>20</v>
          </cell>
        </row>
        <row r="16">
          <cell r="I16">
            <v>15</v>
          </cell>
        </row>
        <row r="17">
          <cell r="I17">
            <v>9</v>
          </cell>
        </row>
        <row r="19">
          <cell r="I19">
            <v>13</v>
          </cell>
        </row>
      </sheetData>
      <sheetData sheetId="5">
        <row r="12">
          <cell r="I12">
            <v>20</v>
          </cell>
        </row>
        <row r="13">
          <cell r="I13">
            <v>10</v>
          </cell>
        </row>
        <row r="15">
          <cell r="I15">
            <v>15</v>
          </cell>
        </row>
        <row r="16">
          <cell r="I16">
            <v>11</v>
          </cell>
        </row>
        <row r="19">
          <cell r="I19">
            <v>17</v>
          </cell>
        </row>
        <row r="20">
          <cell r="I20">
            <v>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6_et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12">
          <cell r="J12">
            <v>4</v>
          </cell>
        </row>
        <row r="13">
          <cell r="J13">
            <v>9</v>
          </cell>
        </row>
        <row r="14">
          <cell r="J14">
            <v>13</v>
          </cell>
        </row>
      </sheetData>
      <sheetData sheetId="2">
        <row r="12">
          <cell r="I12">
            <v>15</v>
          </cell>
        </row>
        <row r="15">
          <cell r="I15">
            <v>17</v>
          </cell>
        </row>
        <row r="16">
          <cell r="I16">
            <v>20</v>
          </cell>
        </row>
      </sheetData>
      <sheetData sheetId="3">
        <row r="12">
          <cell r="I12">
            <v>13</v>
          </cell>
        </row>
        <row r="14">
          <cell r="I14">
            <v>15</v>
          </cell>
        </row>
        <row r="15">
          <cell r="I15">
            <v>11</v>
          </cell>
        </row>
        <row r="16">
          <cell r="I16">
            <v>17</v>
          </cell>
        </row>
        <row r="17">
          <cell r="I17">
            <v>20</v>
          </cell>
        </row>
      </sheetData>
      <sheetData sheetId="5">
        <row r="12">
          <cell r="I12">
            <v>11</v>
          </cell>
        </row>
        <row r="13">
          <cell r="I13">
            <v>13</v>
          </cell>
        </row>
        <row r="15">
          <cell r="I15">
            <v>15</v>
          </cell>
        </row>
        <row r="16">
          <cell r="I16">
            <v>20</v>
          </cell>
        </row>
        <row r="17">
          <cell r="I17">
            <v>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6_et"/>
      <sheetName val="kopsav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17</v>
          </cell>
        </row>
        <row r="13">
          <cell r="I13">
            <v>20</v>
          </cell>
        </row>
      </sheetData>
      <sheetData sheetId="1">
        <row r="13">
          <cell r="J13">
            <v>17</v>
          </cell>
        </row>
        <row r="15">
          <cell r="J15">
            <v>20</v>
          </cell>
        </row>
        <row r="16">
          <cell r="J16">
            <v>17</v>
          </cell>
        </row>
      </sheetData>
      <sheetData sheetId="2">
        <row r="13">
          <cell r="I13">
            <v>17</v>
          </cell>
        </row>
        <row r="14">
          <cell r="I14">
            <v>15</v>
          </cell>
        </row>
        <row r="16">
          <cell r="I16">
            <v>20</v>
          </cell>
        </row>
      </sheetData>
      <sheetData sheetId="4">
        <row r="13">
          <cell r="I13">
            <v>17</v>
          </cell>
        </row>
        <row r="14">
          <cell r="I14">
            <v>15</v>
          </cell>
        </row>
        <row r="15">
          <cell r="I15">
            <v>20</v>
          </cell>
        </row>
        <row r="16">
          <cell r="I16">
            <v>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6_et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17</v>
          </cell>
        </row>
        <row r="14">
          <cell r="I14">
            <v>15</v>
          </cell>
        </row>
        <row r="15">
          <cell r="I15">
            <v>11</v>
          </cell>
        </row>
        <row r="16">
          <cell r="I16">
            <v>13</v>
          </cell>
        </row>
      </sheetData>
      <sheetData sheetId="1">
        <row r="12">
          <cell r="J12">
            <v>20</v>
          </cell>
        </row>
        <row r="13">
          <cell r="J13">
            <v>17</v>
          </cell>
        </row>
        <row r="14">
          <cell r="J14">
            <v>8</v>
          </cell>
        </row>
        <row r="17">
          <cell r="J17">
            <v>13</v>
          </cell>
        </row>
        <row r="18">
          <cell r="J18">
            <v>11</v>
          </cell>
        </row>
        <row r="19">
          <cell r="J19">
            <v>10</v>
          </cell>
        </row>
      </sheetData>
      <sheetData sheetId="2">
        <row r="12">
          <cell r="I12">
            <v>20</v>
          </cell>
        </row>
        <row r="13">
          <cell r="I13">
            <v>15</v>
          </cell>
        </row>
        <row r="15">
          <cell r="I15">
            <v>13</v>
          </cell>
        </row>
        <row r="16">
          <cell r="I16">
            <v>17</v>
          </cell>
        </row>
        <row r="17">
          <cell r="I17">
            <v>11</v>
          </cell>
        </row>
        <row r="20">
          <cell r="I20">
            <v>10</v>
          </cell>
        </row>
      </sheetData>
      <sheetData sheetId="3">
        <row r="12">
          <cell r="I12">
            <v>20</v>
          </cell>
        </row>
        <row r="13">
          <cell r="I13">
            <v>15</v>
          </cell>
        </row>
        <row r="14">
          <cell r="I14">
            <v>13</v>
          </cell>
        </row>
        <row r="15">
          <cell r="I15">
            <v>17</v>
          </cell>
        </row>
      </sheetData>
      <sheetData sheetId="4">
        <row r="12">
          <cell r="I12">
            <v>20</v>
          </cell>
        </row>
        <row r="13">
          <cell r="I13">
            <v>15</v>
          </cell>
        </row>
        <row r="15">
          <cell r="I15">
            <v>17</v>
          </cell>
        </row>
        <row r="20">
          <cell r="I20">
            <v>11</v>
          </cell>
        </row>
        <row r="21">
          <cell r="I21">
            <v>13</v>
          </cell>
        </row>
      </sheetData>
      <sheetData sheetId="5">
        <row r="13">
          <cell r="I13">
            <v>15</v>
          </cell>
        </row>
        <row r="14">
          <cell r="I14">
            <v>20</v>
          </cell>
        </row>
        <row r="15">
          <cell r="I15">
            <v>13</v>
          </cell>
        </row>
        <row r="21">
          <cell r="I21">
            <v>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6_et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9">
          <cell r="E29">
            <v>13</v>
          </cell>
          <cell r="H29">
            <v>20</v>
          </cell>
          <cell r="K29">
            <v>17</v>
          </cell>
          <cell r="N29">
            <v>15</v>
          </cell>
        </row>
      </sheetData>
      <sheetData sheetId="1">
        <row r="27">
          <cell r="E27">
            <v>15</v>
          </cell>
          <cell r="H27">
            <v>17</v>
          </cell>
          <cell r="N27">
            <v>20</v>
          </cell>
        </row>
      </sheetData>
      <sheetData sheetId="2">
        <row r="29">
          <cell r="E29">
            <v>15</v>
          </cell>
          <cell r="H29">
            <v>17</v>
          </cell>
          <cell r="N29">
            <v>20</v>
          </cell>
        </row>
      </sheetData>
      <sheetData sheetId="3">
        <row r="29">
          <cell r="E29">
            <v>13</v>
          </cell>
          <cell r="H29">
            <v>17</v>
          </cell>
          <cell r="K29">
            <v>20</v>
          </cell>
          <cell r="N29">
            <v>15</v>
          </cell>
        </row>
      </sheetData>
      <sheetData sheetId="4">
        <row r="29">
          <cell r="E29">
            <v>11</v>
          </cell>
          <cell r="H29">
            <v>17</v>
          </cell>
          <cell r="K29">
            <v>13</v>
          </cell>
          <cell r="N29">
            <v>20</v>
          </cell>
        </row>
      </sheetData>
      <sheetData sheetId="5">
        <row r="29">
          <cell r="E29">
            <v>13</v>
          </cell>
          <cell r="H29">
            <v>15</v>
          </cell>
          <cell r="K29">
            <v>20</v>
          </cell>
          <cell r="N2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4" width="7.421875" style="2" customWidth="1"/>
    <col min="5" max="5" width="16.421875" style="2" customWidth="1"/>
    <col min="6" max="10" width="7.421875" style="2" customWidth="1"/>
    <col min="11" max="11" width="7.7109375" style="2" customWidth="1"/>
    <col min="12" max="13" width="9.7109375" style="2" customWidth="1"/>
    <col min="14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3" s="6" customFormat="1" ht="15.75">
      <c r="B5" s="4"/>
      <c r="C5" s="4"/>
      <c r="F5" s="7"/>
      <c r="M5" s="8"/>
    </row>
    <row r="6" ht="15.75">
      <c r="B6" s="9" t="s">
        <v>2</v>
      </c>
    </row>
    <row r="8" ht="13.5" thickBot="1"/>
    <row r="9" spans="2:13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2"/>
      <c r="K9" s="12"/>
      <c r="L9" s="10" t="s">
        <v>7</v>
      </c>
      <c r="M9" s="13"/>
    </row>
    <row r="10" spans="2:13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6">
        <v>5</v>
      </c>
      <c r="K10" s="16">
        <v>6</v>
      </c>
      <c r="L10" s="14" t="s">
        <v>15</v>
      </c>
      <c r="M10" s="17" t="s">
        <v>16</v>
      </c>
    </row>
    <row r="11" spans="2:13" s="6" customFormat="1" ht="16.5" thickBot="1">
      <c r="B11" s="18" t="s">
        <v>17</v>
      </c>
      <c r="C11" s="18"/>
      <c r="D11" s="19"/>
      <c r="E11" s="18" t="s">
        <v>18</v>
      </c>
      <c r="F11" s="16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16" t="s">
        <v>19</v>
      </c>
      <c r="L11" s="19"/>
      <c r="M11" s="21"/>
    </row>
    <row r="12" spans="2:13" s="6" customFormat="1" ht="15.75">
      <c r="B12" s="22" t="s">
        <v>11</v>
      </c>
      <c r="C12" s="23" t="s">
        <v>20</v>
      </c>
      <c r="D12" s="10">
        <v>4</v>
      </c>
      <c r="E12" s="10" t="s">
        <v>21</v>
      </c>
      <c r="F12" s="24">
        <f>'[1]1_et'!I17</f>
        <v>10</v>
      </c>
      <c r="G12" s="25">
        <f>'[1]2_et'!J17</f>
        <v>20</v>
      </c>
      <c r="H12" s="25">
        <f>'[1]3_et'!I17</f>
        <v>13</v>
      </c>
      <c r="I12" s="26">
        <f>'[1]4_et'!I17</f>
        <v>17</v>
      </c>
      <c r="J12" s="26">
        <f>'[1]5_et'!I17</f>
        <v>20</v>
      </c>
      <c r="K12" s="26">
        <f>'[1]6_et'!I17</f>
        <v>20</v>
      </c>
      <c r="L12" s="10">
        <f aca="true" t="shared" si="0" ref="L12:L20">SUM(F12:K12)</f>
        <v>100</v>
      </c>
      <c r="M12" s="13" t="s">
        <v>22</v>
      </c>
    </row>
    <row r="13" spans="2:13" s="6" customFormat="1" ht="15.75">
      <c r="B13" s="27" t="s">
        <v>12</v>
      </c>
      <c r="C13" s="28" t="s">
        <v>23</v>
      </c>
      <c r="D13" s="14">
        <v>83</v>
      </c>
      <c r="E13" s="14" t="s">
        <v>24</v>
      </c>
      <c r="F13" s="29">
        <f>'[1]1_et'!I14</f>
        <v>15</v>
      </c>
      <c r="G13" s="30">
        <f>'[1]2_et'!J14</f>
        <v>15</v>
      </c>
      <c r="H13" s="30">
        <f>'[1]3_et'!I14</f>
        <v>20</v>
      </c>
      <c r="I13" s="20">
        <f>'[1]4_et'!I14</f>
        <v>20</v>
      </c>
      <c r="J13" s="20">
        <f>'[1]5_et'!I14</f>
        <v>13</v>
      </c>
      <c r="K13" s="20">
        <f>'[1]6_et'!I14</f>
        <v>17</v>
      </c>
      <c r="L13" s="14">
        <f t="shared" si="0"/>
        <v>100</v>
      </c>
      <c r="M13" s="17" t="s">
        <v>25</v>
      </c>
    </row>
    <row r="14" spans="2:13" s="6" customFormat="1" ht="15.75">
      <c r="B14" s="27" t="s">
        <v>13</v>
      </c>
      <c r="C14" s="28" t="s">
        <v>26</v>
      </c>
      <c r="D14" s="14">
        <v>62</v>
      </c>
      <c r="E14" s="14" t="s">
        <v>27</v>
      </c>
      <c r="F14" s="29">
        <f>'[1]1_et'!I15</f>
        <v>11</v>
      </c>
      <c r="G14" s="30">
        <f>'[1]2_et'!J15</f>
        <v>11</v>
      </c>
      <c r="H14" s="30">
        <f>'[1]3_et'!I15</f>
        <v>15</v>
      </c>
      <c r="I14" s="20">
        <f>'[1]4_et'!I15</f>
        <v>11</v>
      </c>
      <c r="J14" s="20">
        <f>'[1]5_et'!I15</f>
        <v>15</v>
      </c>
      <c r="K14" s="20">
        <f>'[1]6_et'!I15</f>
        <v>13</v>
      </c>
      <c r="L14" s="14">
        <f t="shared" si="0"/>
        <v>76</v>
      </c>
      <c r="M14" s="17" t="s">
        <v>28</v>
      </c>
    </row>
    <row r="15" spans="2:13" s="6" customFormat="1" ht="15.75">
      <c r="B15" s="27" t="s">
        <v>14</v>
      </c>
      <c r="C15" s="28" t="s">
        <v>29</v>
      </c>
      <c r="D15" s="14">
        <v>21</v>
      </c>
      <c r="E15" s="14" t="s">
        <v>21</v>
      </c>
      <c r="F15" s="29">
        <f>'[1]1_et'!I19</f>
        <v>0</v>
      </c>
      <c r="G15" s="30">
        <f>'[1]2_et'!J19</f>
        <v>9</v>
      </c>
      <c r="H15" s="30">
        <f>'[1]3_et'!I19</f>
        <v>17</v>
      </c>
      <c r="I15" s="20">
        <f>'[1]4_et'!I19</f>
        <v>15</v>
      </c>
      <c r="J15" s="20">
        <f>'[1]5_et'!I19</f>
        <v>17</v>
      </c>
      <c r="K15" s="20">
        <f>'[1]6_et'!I19</f>
        <v>15</v>
      </c>
      <c r="L15" s="14">
        <f t="shared" si="0"/>
        <v>73</v>
      </c>
      <c r="M15" s="17" t="s">
        <v>30</v>
      </c>
    </row>
    <row r="16" spans="2:13" s="6" customFormat="1" ht="15.75">
      <c r="B16" s="27" t="s">
        <v>31</v>
      </c>
      <c r="C16" s="28" t="s">
        <v>32</v>
      </c>
      <c r="D16" s="14">
        <v>14</v>
      </c>
      <c r="E16" s="14" t="s">
        <v>33</v>
      </c>
      <c r="F16" s="29">
        <f>'[1]1_et'!I13</f>
        <v>17</v>
      </c>
      <c r="G16" s="30">
        <f>'[1]2_et'!J13</f>
        <v>13</v>
      </c>
      <c r="H16" s="30">
        <f>'[1]3_et'!I13</f>
        <v>0</v>
      </c>
      <c r="I16" s="20">
        <f>'[1]4_et'!I13</f>
        <v>13</v>
      </c>
      <c r="J16" s="20" t="s">
        <v>49</v>
      </c>
      <c r="K16" s="20" t="s">
        <v>49</v>
      </c>
      <c r="L16" s="14">
        <f t="shared" si="0"/>
        <v>43</v>
      </c>
      <c r="M16" s="17" t="s">
        <v>34</v>
      </c>
    </row>
    <row r="17" spans="2:13" s="6" customFormat="1" ht="15.75">
      <c r="B17" s="27" t="s">
        <v>35</v>
      </c>
      <c r="C17" s="28" t="s">
        <v>36</v>
      </c>
      <c r="D17" s="14">
        <v>64</v>
      </c>
      <c r="E17" s="14" t="s">
        <v>27</v>
      </c>
      <c r="F17" s="29">
        <f>'[1]1_et'!I16</f>
        <v>13</v>
      </c>
      <c r="G17" s="30">
        <f>'[1]2_et'!J16</f>
        <v>5</v>
      </c>
      <c r="H17" s="30">
        <f>'[1]3_et'!I16</f>
        <v>11</v>
      </c>
      <c r="I17" s="20" t="s">
        <v>49</v>
      </c>
      <c r="J17" s="20" t="s">
        <v>49</v>
      </c>
      <c r="K17" s="20">
        <f>'[1]6_et'!I16</f>
        <v>10</v>
      </c>
      <c r="L17" s="14">
        <f t="shared" si="0"/>
        <v>39</v>
      </c>
      <c r="M17" s="17" t="s">
        <v>37</v>
      </c>
    </row>
    <row r="18" spans="2:13" s="6" customFormat="1" ht="15.75">
      <c r="B18" s="27">
        <v>7</v>
      </c>
      <c r="C18" s="28" t="s">
        <v>38</v>
      </c>
      <c r="D18" s="14">
        <v>51</v>
      </c>
      <c r="E18" s="14" t="s">
        <v>39</v>
      </c>
      <c r="F18" s="29" t="s">
        <v>49</v>
      </c>
      <c r="G18" s="30" t="s">
        <v>49</v>
      </c>
      <c r="H18" s="30" t="s">
        <v>49</v>
      </c>
      <c r="I18" s="20">
        <f>'[1]4_et'!I20</f>
        <v>10</v>
      </c>
      <c r="J18" s="20">
        <f>'[1]5_et'!I20</f>
        <v>11</v>
      </c>
      <c r="K18" s="20">
        <f>'[1]6_et'!I20</f>
        <v>11</v>
      </c>
      <c r="L18" s="14">
        <f t="shared" si="0"/>
        <v>32</v>
      </c>
      <c r="M18" s="17" t="s">
        <v>40</v>
      </c>
    </row>
    <row r="19" spans="2:13" s="6" customFormat="1" ht="15.75">
      <c r="B19" s="27">
        <v>8</v>
      </c>
      <c r="C19" s="28" t="s">
        <v>41</v>
      </c>
      <c r="D19" s="14">
        <v>25</v>
      </c>
      <c r="E19" s="14" t="s">
        <v>21</v>
      </c>
      <c r="F19" s="29">
        <f>'[1]1_et'!I12</f>
        <v>20</v>
      </c>
      <c r="G19" s="30">
        <f>'[1]2_et'!J12</f>
        <v>8</v>
      </c>
      <c r="H19" s="30" t="s">
        <v>49</v>
      </c>
      <c r="I19" s="20" t="s">
        <v>49</v>
      </c>
      <c r="J19" s="20" t="s">
        <v>49</v>
      </c>
      <c r="K19" s="20" t="s">
        <v>49</v>
      </c>
      <c r="L19" s="14">
        <f t="shared" si="0"/>
        <v>28</v>
      </c>
      <c r="M19" s="17" t="s">
        <v>42</v>
      </c>
    </row>
    <row r="20" spans="2:13" s="6" customFormat="1" ht="15.75">
      <c r="B20" s="27" t="s">
        <v>43</v>
      </c>
      <c r="C20" s="28" t="s">
        <v>44</v>
      </c>
      <c r="D20" s="14">
        <v>52</v>
      </c>
      <c r="E20" s="14" t="s">
        <v>39</v>
      </c>
      <c r="F20" s="29">
        <f>'[1]1_et'!I18</f>
        <v>9</v>
      </c>
      <c r="G20" s="30" t="s">
        <v>49</v>
      </c>
      <c r="H20" s="30" t="s">
        <v>49</v>
      </c>
      <c r="I20" s="20" t="s">
        <v>49</v>
      </c>
      <c r="J20" s="20" t="s">
        <v>49</v>
      </c>
      <c r="K20" s="20" t="s">
        <v>49</v>
      </c>
      <c r="L20" s="14">
        <f t="shared" si="0"/>
        <v>9</v>
      </c>
      <c r="M20" s="17" t="s">
        <v>45</v>
      </c>
    </row>
    <row r="21" spans="2:13" s="6" customFormat="1" ht="16.5" thickBot="1">
      <c r="B21" s="31" t="s">
        <v>46</v>
      </c>
      <c r="C21" s="32"/>
      <c r="D21" s="18"/>
      <c r="E21" s="18"/>
      <c r="F21" s="33" t="s">
        <v>50</v>
      </c>
      <c r="G21" s="34" t="s">
        <v>50</v>
      </c>
      <c r="H21" s="34" t="s">
        <v>50</v>
      </c>
      <c r="I21" s="35" t="s">
        <v>50</v>
      </c>
      <c r="J21" s="35" t="s">
        <v>50</v>
      </c>
      <c r="K21" s="35" t="s">
        <v>50</v>
      </c>
      <c r="L21" s="18" t="s">
        <v>50</v>
      </c>
      <c r="M21" s="36"/>
    </row>
    <row r="22" spans="2:3" s="6" customFormat="1" ht="15.75">
      <c r="B22" s="4"/>
      <c r="C22" s="4"/>
    </row>
    <row r="23" spans="2:3" s="6" customFormat="1" ht="15.75">
      <c r="B23" s="4"/>
      <c r="C23" s="4"/>
    </row>
    <row r="24" spans="2:3" s="6" customFormat="1" ht="15.75">
      <c r="B24" s="4"/>
      <c r="C24" s="4"/>
    </row>
    <row r="25" spans="3:12" ht="12.75">
      <c r="C25" s="37" t="s">
        <v>47</v>
      </c>
      <c r="H25" s="38" t="s">
        <v>48</v>
      </c>
      <c r="I25" s="38"/>
      <c r="J25" s="38"/>
      <c r="K25" s="38"/>
      <c r="L25" s="38"/>
    </row>
    <row r="27" spans="3:13" ht="12.7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4" width="7.421875" style="2" customWidth="1"/>
    <col min="5" max="5" width="16.421875" style="2" customWidth="1"/>
    <col min="6" max="11" width="7.421875" style="2" customWidth="1"/>
    <col min="12" max="13" width="9.7109375" style="2" customWidth="1"/>
    <col min="14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3" s="6" customFormat="1" ht="15.75">
      <c r="B5" s="4"/>
      <c r="C5" s="4"/>
      <c r="F5" s="7"/>
      <c r="M5" s="8"/>
    </row>
    <row r="6" ht="15.75">
      <c r="B6" s="9" t="s">
        <v>51</v>
      </c>
    </row>
    <row r="8" ht="13.5" thickBot="1"/>
    <row r="9" spans="2:13" s="6" customFormat="1" ht="15.75">
      <c r="B9" s="10" t="s">
        <v>3</v>
      </c>
      <c r="C9" s="10"/>
      <c r="D9" s="10" t="s">
        <v>4</v>
      </c>
      <c r="E9" s="10" t="s">
        <v>5</v>
      </c>
      <c r="F9" s="41"/>
      <c r="G9" s="11"/>
      <c r="H9" s="12" t="s">
        <v>6</v>
      </c>
      <c r="I9" s="12"/>
      <c r="J9" s="12"/>
      <c r="K9" s="12"/>
      <c r="L9" s="10" t="s">
        <v>7</v>
      </c>
      <c r="M9" s="13"/>
    </row>
    <row r="10" spans="2:13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42" t="s">
        <v>11</v>
      </c>
      <c r="G10" s="15" t="s">
        <v>12</v>
      </c>
      <c r="H10" s="15" t="s">
        <v>13</v>
      </c>
      <c r="I10" s="15" t="s">
        <v>14</v>
      </c>
      <c r="J10" s="16">
        <v>5</v>
      </c>
      <c r="K10" s="16">
        <v>6</v>
      </c>
      <c r="L10" s="14" t="s">
        <v>15</v>
      </c>
      <c r="M10" s="17" t="s">
        <v>16</v>
      </c>
    </row>
    <row r="11" spans="2:13" s="6" customFormat="1" ht="16.5" thickBot="1">
      <c r="B11" s="18" t="s">
        <v>17</v>
      </c>
      <c r="C11" s="18"/>
      <c r="D11" s="19"/>
      <c r="E11" s="18" t="s">
        <v>18</v>
      </c>
      <c r="F11" s="43" t="s">
        <v>19</v>
      </c>
      <c r="G11" s="44" t="s">
        <v>19</v>
      </c>
      <c r="H11" s="44" t="s">
        <v>19</v>
      </c>
      <c r="I11" s="44" t="s">
        <v>19</v>
      </c>
      <c r="J11" s="44" t="s">
        <v>19</v>
      </c>
      <c r="K11" s="44" t="s">
        <v>19</v>
      </c>
      <c r="L11" s="19"/>
      <c r="M11" s="21"/>
    </row>
    <row r="12" spans="2:13" s="6" customFormat="1" ht="15.75">
      <c r="B12" s="45" t="s">
        <v>11</v>
      </c>
      <c r="C12" s="23" t="s">
        <v>52</v>
      </c>
      <c r="D12" s="13">
        <v>24</v>
      </c>
      <c r="E12" s="13" t="s">
        <v>21</v>
      </c>
      <c r="F12" s="46">
        <f>'[2]1_et'!I12</f>
        <v>20</v>
      </c>
      <c r="G12" s="16">
        <f>'[2]2_et'!J12</f>
        <v>20</v>
      </c>
      <c r="H12" s="47">
        <f>'[2]3_et'!I12</f>
        <v>20</v>
      </c>
      <c r="I12" s="20">
        <f>'[2]4_et'!I12</f>
        <v>20</v>
      </c>
      <c r="J12" s="20">
        <f>'[2]5_et'!I12</f>
        <v>20</v>
      </c>
      <c r="K12" s="20">
        <f>'[2]6_et'!I12</f>
        <v>20</v>
      </c>
      <c r="L12" s="10">
        <f aca="true" t="shared" si="0" ref="L12:L18">SUM(F12:K12)</f>
        <v>120</v>
      </c>
      <c r="M12" s="10" t="s">
        <v>22</v>
      </c>
    </row>
    <row r="13" spans="2:13" s="6" customFormat="1" ht="15.75">
      <c r="B13" s="48" t="s">
        <v>12</v>
      </c>
      <c r="C13" s="28" t="s">
        <v>53</v>
      </c>
      <c r="D13" s="17">
        <v>52</v>
      </c>
      <c r="E13" s="17" t="s">
        <v>39</v>
      </c>
      <c r="F13" s="46">
        <f>'[2]1_et'!I13</f>
        <v>17</v>
      </c>
      <c r="G13" s="16">
        <f>'[2]2_et'!J13</f>
        <v>9</v>
      </c>
      <c r="H13" s="47">
        <f>'[2]3_et'!I13</f>
        <v>11</v>
      </c>
      <c r="I13" s="20">
        <f>'[2]4_et'!I13</f>
        <v>17</v>
      </c>
      <c r="J13" s="20">
        <f>'[2]5_et'!I13</f>
        <v>13</v>
      </c>
      <c r="K13" s="20">
        <f>'[2]6_et'!I13</f>
        <v>15</v>
      </c>
      <c r="L13" s="14">
        <f t="shared" si="0"/>
        <v>82</v>
      </c>
      <c r="M13" s="14" t="s">
        <v>25</v>
      </c>
    </row>
    <row r="14" spans="2:13" s="6" customFormat="1" ht="15.75">
      <c r="B14" s="48" t="s">
        <v>13</v>
      </c>
      <c r="C14" s="28" t="s">
        <v>54</v>
      </c>
      <c r="D14" s="17">
        <v>25</v>
      </c>
      <c r="E14" s="17" t="s">
        <v>21</v>
      </c>
      <c r="F14" s="46">
        <f>'[2]1_et'!I15</f>
        <v>13</v>
      </c>
      <c r="G14" s="16">
        <f>'[2]2_et'!J15</f>
        <v>17</v>
      </c>
      <c r="H14" s="47">
        <f>'[2]3_et'!I15</f>
        <v>17</v>
      </c>
      <c r="I14" s="20">
        <f>'[2]4_et'!I15</f>
        <v>0</v>
      </c>
      <c r="J14" s="20">
        <f>'[2]5_et'!I15</f>
        <v>17</v>
      </c>
      <c r="K14" s="20">
        <f>'[2]6_et'!I15</f>
        <v>17</v>
      </c>
      <c r="L14" s="14">
        <f t="shared" si="0"/>
        <v>81</v>
      </c>
      <c r="M14" s="14" t="s">
        <v>28</v>
      </c>
    </row>
    <row r="15" spans="2:13" s="6" customFormat="1" ht="15.75">
      <c r="B15" s="48" t="s">
        <v>14</v>
      </c>
      <c r="C15" s="28" t="s">
        <v>55</v>
      </c>
      <c r="D15" s="17">
        <v>73</v>
      </c>
      <c r="E15" s="17" t="s">
        <v>24</v>
      </c>
      <c r="F15" s="46">
        <f>'[2]1_et'!I16</f>
        <v>11</v>
      </c>
      <c r="G15" s="16">
        <f>'[2]2_et'!J16</f>
        <v>11</v>
      </c>
      <c r="H15" s="47">
        <f>'[2]3_et'!I16</f>
        <v>13</v>
      </c>
      <c r="I15" s="20">
        <f>'[2]4_et'!I16</f>
        <v>13</v>
      </c>
      <c r="J15" s="20">
        <f>'[2]5_et'!I16</f>
        <v>15</v>
      </c>
      <c r="K15" s="20">
        <f>'[2]6_et'!I16</f>
        <v>11</v>
      </c>
      <c r="L15" s="14">
        <f t="shared" si="0"/>
        <v>74</v>
      </c>
      <c r="M15" s="14" t="s">
        <v>30</v>
      </c>
    </row>
    <row r="16" spans="2:13" s="6" customFormat="1" ht="15.75">
      <c r="B16" s="48" t="s">
        <v>31</v>
      </c>
      <c r="C16" s="28" t="s">
        <v>56</v>
      </c>
      <c r="D16" s="17">
        <v>5</v>
      </c>
      <c r="E16" s="17" t="s">
        <v>39</v>
      </c>
      <c r="F16" s="46">
        <f>'[2]1_et'!I17</f>
        <v>10</v>
      </c>
      <c r="G16" s="16">
        <f>'[2]2_et'!J17</f>
        <v>7</v>
      </c>
      <c r="H16" s="47">
        <f>'[2]3_et'!I17</f>
        <v>10</v>
      </c>
      <c r="I16" s="20">
        <f>'[2]4_et'!I17</f>
        <v>11</v>
      </c>
      <c r="J16" s="20">
        <f>'[2]5_et'!I17</f>
        <v>11</v>
      </c>
      <c r="K16" s="20">
        <f>'[2]6_et'!I17</f>
        <v>13</v>
      </c>
      <c r="L16" s="14">
        <f t="shared" si="0"/>
        <v>62</v>
      </c>
      <c r="M16" s="14" t="s">
        <v>34</v>
      </c>
    </row>
    <row r="17" spans="2:13" s="6" customFormat="1" ht="15.75">
      <c r="B17" s="48" t="s">
        <v>35</v>
      </c>
      <c r="C17" s="28" t="s">
        <v>57</v>
      </c>
      <c r="D17" s="17">
        <v>60</v>
      </c>
      <c r="E17" s="17" t="s">
        <v>27</v>
      </c>
      <c r="F17" s="46">
        <f>'[2]1_et'!I14</f>
        <v>15</v>
      </c>
      <c r="G17" s="16">
        <f>'[2]2_et'!J14</f>
        <v>8</v>
      </c>
      <c r="H17" s="47">
        <f>'[2]3_et'!I14</f>
        <v>15</v>
      </c>
      <c r="I17" s="20">
        <f>'[2]4_et'!I14</f>
        <v>15</v>
      </c>
      <c r="J17" s="20">
        <f>'[2]5_et'!I14</f>
        <v>0</v>
      </c>
      <c r="K17" s="20">
        <f>'[2]6_et'!I14</f>
        <v>0</v>
      </c>
      <c r="L17" s="14">
        <f t="shared" si="0"/>
        <v>53</v>
      </c>
      <c r="M17" s="14" t="s">
        <v>37</v>
      </c>
    </row>
    <row r="18" spans="2:13" s="6" customFormat="1" ht="15.75">
      <c r="B18" s="48" t="s">
        <v>58</v>
      </c>
      <c r="C18" s="28"/>
      <c r="D18" s="14"/>
      <c r="E18" s="47"/>
      <c r="F18" s="46">
        <f>'[2]1_et'!I18</f>
        <v>0</v>
      </c>
      <c r="G18" s="16">
        <f>'[2]2_et'!J18</f>
        <v>0</v>
      </c>
      <c r="H18" s="47">
        <f>'[2]3_et'!I18</f>
        <v>0</v>
      </c>
      <c r="I18" s="20">
        <f>'[2]4_et'!I18</f>
        <v>0</v>
      </c>
      <c r="J18" s="20">
        <f>'[2]5_et'!I18</f>
        <v>0</v>
      </c>
      <c r="K18" s="20">
        <f>'[2]6_et'!I18</f>
        <v>0</v>
      </c>
      <c r="L18" s="14">
        <f t="shared" si="0"/>
        <v>0</v>
      </c>
      <c r="M18" s="14"/>
    </row>
    <row r="19" spans="2:13" s="6" customFormat="1" ht="16.5" thickBot="1">
      <c r="B19" s="33" t="s">
        <v>59</v>
      </c>
      <c r="C19" s="18"/>
      <c r="D19" s="19"/>
      <c r="E19" s="49"/>
      <c r="F19" s="50"/>
      <c r="G19" s="51"/>
      <c r="H19" s="51"/>
      <c r="I19" s="52"/>
      <c r="J19" s="49"/>
      <c r="K19" s="51"/>
      <c r="L19" s="18"/>
      <c r="M19" s="19"/>
    </row>
    <row r="20" spans="2:3" s="6" customFormat="1" ht="15.75">
      <c r="B20" s="4"/>
      <c r="C20" s="4"/>
    </row>
    <row r="21" spans="3:12" ht="12.75">
      <c r="C21" s="37" t="s">
        <v>47</v>
      </c>
      <c r="H21" s="38" t="s">
        <v>48</v>
      </c>
      <c r="I21" s="38"/>
      <c r="J21" s="38"/>
      <c r="K21" s="38"/>
      <c r="L21" s="40"/>
    </row>
    <row r="23" spans="3:13" ht="12.75"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4" width="7.421875" style="2" customWidth="1"/>
    <col min="5" max="5" width="16.421875" style="2" customWidth="1"/>
    <col min="6" max="11" width="7.421875" style="2" customWidth="1"/>
    <col min="12" max="13" width="9.7109375" style="2" customWidth="1"/>
    <col min="14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3" s="6" customFormat="1" ht="15.75">
      <c r="B5" s="4"/>
      <c r="C5" s="4"/>
      <c r="F5" s="7"/>
      <c r="M5" s="8"/>
    </row>
    <row r="6" ht="15.75">
      <c r="B6" s="9" t="s">
        <v>60</v>
      </c>
    </row>
    <row r="8" ht="13.5" thickBot="1"/>
    <row r="9" spans="2:13" s="6" customFormat="1" ht="15.75">
      <c r="B9" s="10" t="s">
        <v>3</v>
      </c>
      <c r="C9" s="10"/>
      <c r="D9" s="10" t="s">
        <v>4</v>
      </c>
      <c r="E9" s="10" t="s">
        <v>5</v>
      </c>
      <c r="F9" s="41"/>
      <c r="G9" s="11"/>
      <c r="H9" s="12" t="s">
        <v>6</v>
      </c>
      <c r="I9" s="12"/>
      <c r="J9" s="12"/>
      <c r="K9" s="12"/>
      <c r="L9" s="10" t="s">
        <v>7</v>
      </c>
      <c r="M9" s="13"/>
    </row>
    <row r="10" spans="2:13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42" t="s">
        <v>11</v>
      </c>
      <c r="G10" s="15" t="s">
        <v>12</v>
      </c>
      <c r="H10" s="15" t="s">
        <v>13</v>
      </c>
      <c r="I10" s="15" t="s">
        <v>14</v>
      </c>
      <c r="J10" s="16">
        <v>5</v>
      </c>
      <c r="K10" s="16">
        <v>6</v>
      </c>
      <c r="L10" s="14" t="s">
        <v>15</v>
      </c>
      <c r="M10" s="17" t="s">
        <v>16</v>
      </c>
    </row>
    <row r="11" spans="2:13" s="6" customFormat="1" ht="16.5" thickBot="1">
      <c r="B11" s="18" t="s">
        <v>17</v>
      </c>
      <c r="C11" s="18"/>
      <c r="D11" s="19"/>
      <c r="E11" s="18" t="s">
        <v>18</v>
      </c>
      <c r="F11" s="43" t="s">
        <v>19</v>
      </c>
      <c r="G11" s="44" t="s">
        <v>19</v>
      </c>
      <c r="H11" s="44" t="s">
        <v>19</v>
      </c>
      <c r="I11" s="44" t="s">
        <v>19</v>
      </c>
      <c r="J11" s="44" t="s">
        <v>19</v>
      </c>
      <c r="K11" s="44" t="s">
        <v>19</v>
      </c>
      <c r="L11" s="19"/>
      <c r="M11" s="21"/>
    </row>
    <row r="12" spans="2:13" s="6" customFormat="1" ht="15.75">
      <c r="B12" s="22" t="s">
        <v>11</v>
      </c>
      <c r="C12" s="53" t="s">
        <v>61</v>
      </c>
      <c r="D12" s="13">
        <v>81</v>
      </c>
      <c r="E12" s="13" t="s">
        <v>24</v>
      </c>
      <c r="F12" s="54">
        <f>'[3]1_et'!I12</f>
        <v>20</v>
      </c>
      <c r="G12" s="55">
        <f>'[3]2_et'!J12</f>
        <v>20</v>
      </c>
      <c r="H12" s="56">
        <f>'[3]3_et'!I12</f>
        <v>20</v>
      </c>
      <c r="I12" s="26">
        <f>'[3]4_et'!I12</f>
        <v>20</v>
      </c>
      <c r="J12" s="20">
        <f>'[3]5_et'!I12</f>
        <v>20</v>
      </c>
      <c r="K12" s="20">
        <f>'[3]6_et'!I12</f>
        <v>20</v>
      </c>
      <c r="L12" s="10">
        <f aca="true" t="shared" si="0" ref="L12:L18">SUM(F12:K12)</f>
        <v>120</v>
      </c>
      <c r="M12" s="10" t="s">
        <v>22</v>
      </c>
    </row>
    <row r="13" spans="2:13" s="6" customFormat="1" ht="15.75">
      <c r="B13" s="27" t="s">
        <v>12</v>
      </c>
      <c r="C13" s="57" t="s">
        <v>62</v>
      </c>
      <c r="D13" s="17">
        <v>21</v>
      </c>
      <c r="E13" s="17" t="s">
        <v>21</v>
      </c>
      <c r="F13" s="46">
        <f>'[3]1_et'!I15</f>
        <v>17</v>
      </c>
      <c r="G13" s="16">
        <f>'[3]2_et'!J15</f>
        <v>17</v>
      </c>
      <c r="H13" s="47">
        <f>'[3]3_et'!I15</f>
        <v>17</v>
      </c>
      <c r="I13" s="20">
        <f>'[3]4_et'!I15</f>
        <v>17</v>
      </c>
      <c r="J13" s="20">
        <f>'[3]5_et'!I15</f>
        <v>17</v>
      </c>
      <c r="K13" s="20">
        <f>'[3]6_et'!I15</f>
        <v>15</v>
      </c>
      <c r="L13" s="14">
        <f t="shared" si="0"/>
        <v>100</v>
      </c>
      <c r="M13" s="14" t="s">
        <v>25</v>
      </c>
    </row>
    <row r="14" spans="2:13" s="6" customFormat="1" ht="15.75">
      <c r="B14" s="27" t="s">
        <v>13</v>
      </c>
      <c r="C14" s="57" t="s">
        <v>63</v>
      </c>
      <c r="D14" s="17">
        <v>78</v>
      </c>
      <c r="E14" s="17" t="s">
        <v>64</v>
      </c>
      <c r="F14" s="46">
        <f>'[3]1_et'!I16</f>
        <v>11</v>
      </c>
      <c r="G14" s="16">
        <f>'[3]2_et'!J16</f>
        <v>15</v>
      </c>
      <c r="H14" s="47">
        <f>'[3]3_et'!I16</f>
        <v>15</v>
      </c>
      <c r="I14" s="20">
        <f>'[3]4_et'!I16</f>
        <v>15</v>
      </c>
      <c r="J14" s="20">
        <f>'[3]5_et'!I16</f>
        <v>15</v>
      </c>
      <c r="K14" s="20">
        <f>'[3]6_et'!I16</f>
        <v>13</v>
      </c>
      <c r="L14" s="14">
        <f t="shared" si="0"/>
        <v>84</v>
      </c>
      <c r="M14" s="14" t="s">
        <v>28</v>
      </c>
    </row>
    <row r="15" spans="2:13" s="6" customFormat="1" ht="15.75">
      <c r="B15" s="27" t="s">
        <v>14</v>
      </c>
      <c r="C15" s="57" t="s">
        <v>65</v>
      </c>
      <c r="D15" s="17">
        <v>63</v>
      </c>
      <c r="E15" s="17" t="s">
        <v>27</v>
      </c>
      <c r="F15" s="46">
        <f>'[3]1_et'!I14</f>
        <v>13</v>
      </c>
      <c r="G15" s="16">
        <f>'[3]2_et'!J14</f>
        <v>11</v>
      </c>
      <c r="H15" s="47">
        <f>'[3]3_et'!I14</f>
        <v>13</v>
      </c>
      <c r="I15" s="20">
        <f>'[3]4_et'!I14</f>
        <v>0</v>
      </c>
      <c r="J15" s="20">
        <f>'[3]5_et'!I14</f>
        <v>13</v>
      </c>
      <c r="K15" s="20">
        <f>'[3]6_et'!I14</f>
        <v>11</v>
      </c>
      <c r="L15" s="14">
        <f t="shared" si="0"/>
        <v>61</v>
      </c>
      <c r="M15" s="14" t="s">
        <v>30</v>
      </c>
    </row>
    <row r="16" spans="2:13" s="6" customFormat="1" ht="15.75">
      <c r="B16" s="27" t="s">
        <v>31</v>
      </c>
      <c r="C16" s="57" t="s">
        <v>66</v>
      </c>
      <c r="D16" s="17">
        <v>7</v>
      </c>
      <c r="E16" s="17" t="s">
        <v>67</v>
      </c>
      <c r="F16" s="46">
        <f>'[3]1_et'!I13</f>
        <v>15</v>
      </c>
      <c r="G16" s="16">
        <f>'[3]2_et'!J13</f>
        <v>0</v>
      </c>
      <c r="H16" s="47">
        <f>'[3]3_et'!I13</f>
        <v>0</v>
      </c>
      <c r="I16" s="20">
        <f>'[3]4_et'!I13</f>
        <v>0</v>
      </c>
      <c r="J16" s="20">
        <f>'[3]5_et'!I13</f>
        <v>0</v>
      </c>
      <c r="K16" s="20">
        <f>'[3]6_et'!I13</f>
        <v>17</v>
      </c>
      <c r="L16" s="14">
        <f t="shared" si="0"/>
        <v>32</v>
      </c>
      <c r="M16" s="14" t="s">
        <v>34</v>
      </c>
    </row>
    <row r="17" spans="2:13" s="6" customFormat="1" ht="15.75">
      <c r="B17" s="27" t="s">
        <v>35</v>
      </c>
      <c r="C17" s="58" t="s">
        <v>68</v>
      </c>
      <c r="D17" s="14">
        <v>7</v>
      </c>
      <c r="E17" s="47" t="s">
        <v>67</v>
      </c>
      <c r="F17" s="46">
        <f>'[3]1_et'!I17</f>
        <v>0</v>
      </c>
      <c r="G17" s="16">
        <f>'[3]2_et'!J17</f>
        <v>0</v>
      </c>
      <c r="H17" s="47">
        <f>'[3]3_et'!I17</f>
        <v>0</v>
      </c>
      <c r="I17" s="20">
        <f>'[3]4_et'!I17</f>
        <v>13</v>
      </c>
      <c r="J17" s="20">
        <f>'[3]5_et'!I17</f>
        <v>0</v>
      </c>
      <c r="K17" s="20">
        <f>'[3]6_et'!I17</f>
        <v>0</v>
      </c>
      <c r="L17" s="14">
        <f t="shared" si="0"/>
        <v>13</v>
      </c>
      <c r="M17" s="14" t="s">
        <v>37</v>
      </c>
    </row>
    <row r="18" spans="2:13" s="6" customFormat="1" ht="15.75">
      <c r="B18" s="27" t="s">
        <v>58</v>
      </c>
      <c r="C18" s="57" t="s">
        <v>69</v>
      </c>
      <c r="D18" s="14">
        <v>25</v>
      </c>
      <c r="E18" s="47" t="s">
        <v>21</v>
      </c>
      <c r="F18" s="46">
        <f>'[3]1_et'!I18</f>
        <v>0</v>
      </c>
      <c r="G18" s="16">
        <f>'[3]2_et'!J18</f>
        <v>0</v>
      </c>
      <c r="H18" s="47">
        <f>'[3]3_et'!I18</f>
        <v>0</v>
      </c>
      <c r="I18" s="20">
        <f>'[3]4_et'!I18</f>
        <v>0</v>
      </c>
      <c r="J18" s="20">
        <f>'[3]5_et'!I18</f>
        <v>0</v>
      </c>
      <c r="K18" s="20">
        <f>'[3]6_et'!I18</f>
        <v>10</v>
      </c>
      <c r="L18" s="14">
        <f t="shared" si="0"/>
        <v>10</v>
      </c>
      <c r="M18" s="14" t="s">
        <v>40</v>
      </c>
    </row>
    <row r="19" spans="2:13" s="6" customFormat="1" ht="16.5" thickBot="1">
      <c r="B19" s="18" t="s">
        <v>59</v>
      </c>
      <c r="C19" s="36"/>
      <c r="D19" s="19"/>
      <c r="E19" s="49"/>
      <c r="F19" s="50"/>
      <c r="G19" s="51"/>
      <c r="H19" s="51"/>
      <c r="I19" s="52"/>
      <c r="J19" s="49"/>
      <c r="K19" s="51"/>
      <c r="L19" s="18"/>
      <c r="M19" s="19"/>
    </row>
    <row r="20" spans="2:3" s="6" customFormat="1" ht="15.75">
      <c r="B20" s="4"/>
      <c r="C20" s="4"/>
    </row>
    <row r="21" spans="3:12" ht="12.75">
      <c r="C21" s="37" t="s">
        <v>47</v>
      </c>
      <c r="H21" s="38" t="s">
        <v>48</v>
      </c>
      <c r="I21" s="38"/>
      <c r="J21" s="38"/>
      <c r="K21" s="38"/>
      <c r="L21" s="40"/>
    </row>
    <row r="23" spans="3:13" ht="12.75"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4" width="7.421875" style="2" customWidth="1"/>
    <col min="5" max="5" width="16.8515625" style="2" customWidth="1"/>
    <col min="6" max="11" width="7.421875" style="2" customWidth="1"/>
    <col min="12" max="13" width="9.7109375" style="2" customWidth="1"/>
    <col min="14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3" s="6" customFormat="1" ht="15.75">
      <c r="B5" s="4"/>
      <c r="C5" s="4"/>
      <c r="F5" s="7"/>
      <c r="M5" s="8"/>
    </row>
    <row r="6" ht="15.75">
      <c r="B6" s="9" t="s">
        <v>70</v>
      </c>
    </row>
    <row r="8" ht="13.5" thickBot="1"/>
    <row r="9" spans="2:13" s="6" customFormat="1" ht="15.75">
      <c r="B9" s="10" t="s">
        <v>3</v>
      </c>
      <c r="C9" s="10"/>
      <c r="D9" s="10" t="s">
        <v>4</v>
      </c>
      <c r="E9" s="10" t="s">
        <v>5</v>
      </c>
      <c r="F9" s="41"/>
      <c r="G9" s="11"/>
      <c r="H9" s="12" t="s">
        <v>6</v>
      </c>
      <c r="I9" s="12"/>
      <c r="J9" s="12"/>
      <c r="K9" s="59"/>
      <c r="L9" s="10" t="s">
        <v>7</v>
      </c>
      <c r="M9" s="13"/>
    </row>
    <row r="10" spans="2:13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42" t="s">
        <v>11</v>
      </c>
      <c r="G10" s="15" t="s">
        <v>12</v>
      </c>
      <c r="H10" s="15" t="s">
        <v>13</v>
      </c>
      <c r="I10" s="15" t="s">
        <v>14</v>
      </c>
      <c r="J10" s="16">
        <v>5</v>
      </c>
      <c r="K10" s="17">
        <v>6</v>
      </c>
      <c r="L10" s="14" t="s">
        <v>15</v>
      </c>
      <c r="M10" s="17" t="s">
        <v>16</v>
      </c>
    </row>
    <row r="11" spans="2:13" s="6" customFormat="1" ht="16.5" thickBot="1">
      <c r="B11" s="14" t="s">
        <v>17</v>
      </c>
      <c r="C11" s="18"/>
      <c r="D11" s="60"/>
      <c r="E11" s="14" t="s">
        <v>18</v>
      </c>
      <c r="F11" s="43" t="s">
        <v>19</v>
      </c>
      <c r="G11" s="44" t="s">
        <v>19</v>
      </c>
      <c r="H11" s="44" t="s">
        <v>19</v>
      </c>
      <c r="I11" s="44" t="s">
        <v>19</v>
      </c>
      <c r="J11" s="44" t="s">
        <v>19</v>
      </c>
      <c r="K11" s="36" t="s">
        <v>19</v>
      </c>
      <c r="L11" s="60"/>
      <c r="M11" s="21"/>
    </row>
    <row r="12" spans="2:13" s="6" customFormat="1" ht="15.75">
      <c r="B12" s="22" t="s">
        <v>11</v>
      </c>
      <c r="C12" s="23" t="s">
        <v>71</v>
      </c>
      <c r="D12" s="10">
        <v>68</v>
      </c>
      <c r="E12" s="10" t="s">
        <v>24</v>
      </c>
      <c r="F12" s="61">
        <f>'[4]1_et'!I12</f>
        <v>15</v>
      </c>
      <c r="G12" s="62">
        <f>'[4]2_et'!J12</f>
        <v>20</v>
      </c>
      <c r="H12" s="62">
        <f>'[4]3_et'!I12</f>
        <v>17</v>
      </c>
      <c r="I12" s="62">
        <f>'[4]4_et'!I12</f>
        <v>13</v>
      </c>
      <c r="J12" s="20">
        <f>'[4]5_et'!I12</f>
        <v>13</v>
      </c>
      <c r="K12" s="20">
        <f>'[4]6_et'!I12</f>
        <v>15</v>
      </c>
      <c r="L12" s="10">
        <f>SUM(F12:K12)</f>
        <v>93</v>
      </c>
      <c r="M12" s="13" t="s">
        <v>22</v>
      </c>
    </row>
    <row r="13" spans="2:13" s="6" customFormat="1" ht="15.75">
      <c r="B13" s="27" t="s">
        <v>12</v>
      </c>
      <c r="C13" s="28" t="s">
        <v>72</v>
      </c>
      <c r="D13" s="14">
        <v>89</v>
      </c>
      <c r="E13" s="14" t="s">
        <v>24</v>
      </c>
      <c r="F13" s="61">
        <f>'[4]1_et'!I13</f>
        <v>20</v>
      </c>
      <c r="G13" s="62">
        <f>'[4]2_et'!J13</f>
        <v>0</v>
      </c>
      <c r="H13" s="62">
        <f>'[4]3_et'!I13</f>
        <v>0</v>
      </c>
      <c r="I13" s="62">
        <f>'[4]4_et'!I13</f>
        <v>17</v>
      </c>
      <c r="J13" s="20">
        <f>'[4]5_et'!I13</f>
        <v>20</v>
      </c>
      <c r="K13" s="20">
        <f>'[4]6_et'!I13</f>
        <v>20</v>
      </c>
      <c r="L13" s="14">
        <f>SUM(F13:K13)</f>
        <v>77</v>
      </c>
      <c r="M13" s="17" t="s">
        <v>25</v>
      </c>
    </row>
    <row r="14" spans="2:13" s="6" customFormat="1" ht="15.75">
      <c r="B14" s="27" t="s">
        <v>13</v>
      </c>
      <c r="C14" s="28" t="s">
        <v>73</v>
      </c>
      <c r="D14" s="14">
        <v>64</v>
      </c>
      <c r="E14" s="14" t="s">
        <v>27</v>
      </c>
      <c r="F14" s="61">
        <f>'[4]1_et'!I14</f>
        <v>17</v>
      </c>
      <c r="G14" s="62">
        <f>'[4]2_et'!J14</f>
        <v>17</v>
      </c>
      <c r="H14" s="62">
        <f>'[4]3_et'!I14</f>
        <v>15</v>
      </c>
      <c r="I14" s="62">
        <f>'[4]4_et'!I14</f>
        <v>15</v>
      </c>
      <c r="J14" s="20">
        <f>'[4]5_et'!I14</f>
        <v>0</v>
      </c>
      <c r="K14" s="20">
        <f>'[4]6_et'!I14</f>
        <v>13</v>
      </c>
      <c r="L14" s="14">
        <f>SUM(F14:K14)</f>
        <v>77</v>
      </c>
      <c r="M14" s="17" t="s">
        <v>28</v>
      </c>
    </row>
    <row r="15" spans="2:13" s="6" customFormat="1" ht="15.75">
      <c r="B15" s="27" t="s">
        <v>14</v>
      </c>
      <c r="C15" s="28" t="s">
        <v>74</v>
      </c>
      <c r="D15" s="14">
        <v>22</v>
      </c>
      <c r="E15" s="14" t="s">
        <v>21</v>
      </c>
      <c r="F15" s="61">
        <f>'[4]1_et'!I15</f>
        <v>0</v>
      </c>
      <c r="G15" s="62">
        <f>'[4]2_et'!J15</f>
        <v>0</v>
      </c>
      <c r="H15" s="62">
        <f>'[4]3_et'!I15</f>
        <v>20</v>
      </c>
      <c r="I15" s="62">
        <f>'[4]4_et'!I15</f>
        <v>0</v>
      </c>
      <c r="J15" s="20">
        <f>'[4]5_et'!I15</f>
        <v>17</v>
      </c>
      <c r="K15" s="20">
        <f>'[4]6_et'!I15</f>
        <v>17</v>
      </c>
      <c r="L15" s="14">
        <f>SUM(F15:K15)</f>
        <v>54</v>
      </c>
      <c r="M15" s="17" t="s">
        <v>30</v>
      </c>
    </row>
    <row r="16" spans="2:13" s="6" customFormat="1" ht="15.75">
      <c r="B16" s="27" t="s">
        <v>31</v>
      </c>
      <c r="C16" s="28" t="s">
        <v>53</v>
      </c>
      <c r="D16" s="14">
        <v>52</v>
      </c>
      <c r="E16" s="14" t="s">
        <v>39</v>
      </c>
      <c r="F16" s="61">
        <f>'[4]1_et'!I16</f>
        <v>0</v>
      </c>
      <c r="G16" s="62">
        <f>'[4]2_et'!J16</f>
        <v>0</v>
      </c>
      <c r="H16" s="62">
        <f>'[4]3_et'!I16</f>
        <v>0</v>
      </c>
      <c r="I16" s="62">
        <f>'[4]4_et'!I16</f>
        <v>20</v>
      </c>
      <c r="J16" s="20">
        <f>'[4]5_et'!I16</f>
        <v>15</v>
      </c>
      <c r="K16" s="20">
        <f>'[4]6_et'!I16</f>
        <v>0</v>
      </c>
      <c r="L16" s="14">
        <f>SUM(F16:K16)</f>
        <v>35</v>
      </c>
      <c r="M16" s="17" t="s">
        <v>34</v>
      </c>
    </row>
    <row r="17" spans="2:13" s="6" customFormat="1" ht="16.5" thickBot="1">
      <c r="B17" s="18" t="s">
        <v>35</v>
      </c>
      <c r="C17" s="63"/>
      <c r="D17" s="33"/>
      <c r="E17" s="33"/>
      <c r="F17" s="64"/>
      <c r="G17" s="52"/>
      <c r="H17" s="52"/>
      <c r="I17" s="52"/>
      <c r="J17" s="34"/>
      <c r="K17" s="35"/>
      <c r="L17" s="18"/>
      <c r="M17" s="36"/>
    </row>
    <row r="18" spans="2:13" s="6" customFormat="1" ht="15.75">
      <c r="B18"/>
      <c r="C18"/>
      <c r="D18"/>
      <c r="E18"/>
      <c r="F18"/>
      <c r="G18"/>
      <c r="H18"/>
      <c r="I18"/>
      <c r="J18"/>
      <c r="K18"/>
      <c r="L18"/>
      <c r="M18"/>
    </row>
    <row r="19" spans="2:11" s="65" customFormat="1" ht="12.75">
      <c r="B19" s="1"/>
      <c r="C19" s="37" t="s">
        <v>75</v>
      </c>
      <c r="E19" s="2"/>
      <c r="F19" s="2"/>
      <c r="G19" s="2"/>
      <c r="H19" s="38" t="s">
        <v>76</v>
      </c>
      <c r="I19" s="38"/>
      <c r="J19" s="38"/>
      <c r="K19" s="2"/>
    </row>
    <row r="20" spans="2:11" s="65" customFormat="1" ht="12.75">
      <c r="B20" s="1"/>
      <c r="C20" s="1"/>
      <c r="D20" s="2"/>
      <c r="E20" s="2"/>
      <c r="F20" s="2"/>
      <c r="G20" s="2"/>
      <c r="H20" s="2"/>
      <c r="I20" s="2"/>
      <c r="J20" s="2"/>
      <c r="K20" s="2"/>
    </row>
    <row r="21" spans="2:11" s="65" customFormat="1" ht="12.75">
      <c r="B21" s="1"/>
      <c r="C21" s="1"/>
      <c r="D21" s="2"/>
      <c r="E21" s="2"/>
      <c r="F21" s="2"/>
      <c r="G21" s="2"/>
      <c r="H21" s="2"/>
      <c r="I21" s="2"/>
      <c r="J21" s="2"/>
      <c r="K21" s="2"/>
    </row>
    <row r="22" spans="2:11" s="65" customFormat="1" ht="12.75">
      <c r="B22" s="1"/>
      <c r="C22" s="66" t="s">
        <v>77</v>
      </c>
      <c r="D22" s="2"/>
      <c r="E22" s="2"/>
      <c r="F22" s="2"/>
      <c r="G22" s="2"/>
      <c r="H22" s="38" t="s">
        <v>47</v>
      </c>
      <c r="I22" s="38"/>
      <c r="J22" s="38"/>
      <c r="K22" s="2"/>
    </row>
    <row r="23" spans="2:3" s="65" customFormat="1" ht="12.75">
      <c r="B23" s="67"/>
      <c r="C23" s="67"/>
    </row>
    <row r="24" spans="2:14" ht="12.7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ht="12.7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ht="12.7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ht="12.7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ht="12.7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ht="12.7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ht="12.7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3:14" ht="12.75">
      <c r="C31"/>
      <c r="D31"/>
      <c r="E31"/>
      <c r="F31"/>
      <c r="G31"/>
      <c r="H31"/>
      <c r="I31"/>
      <c r="J31"/>
      <c r="K31"/>
      <c r="L31"/>
      <c r="M31"/>
      <c r="N31"/>
    </row>
    <row r="32" spans="3:14" ht="12.75">
      <c r="C32"/>
      <c r="D32"/>
      <c r="E32"/>
      <c r="F32"/>
      <c r="G32"/>
      <c r="H32"/>
      <c r="I32"/>
      <c r="J32"/>
      <c r="K32"/>
      <c r="L32"/>
      <c r="M32"/>
      <c r="N32"/>
    </row>
    <row r="33" spans="3:14" ht="12.75">
      <c r="C33"/>
      <c r="D33"/>
      <c r="E33"/>
      <c r="F33"/>
      <c r="G33"/>
      <c r="H33"/>
      <c r="I33"/>
      <c r="J33"/>
      <c r="K33"/>
      <c r="L33"/>
      <c r="M33"/>
      <c r="N33"/>
    </row>
    <row r="34" spans="3:14" ht="12.75">
      <c r="C34"/>
      <c r="D34"/>
      <c r="E34"/>
      <c r="F34"/>
      <c r="G34"/>
      <c r="H34"/>
      <c r="I34"/>
      <c r="J34"/>
      <c r="K34"/>
      <c r="L34"/>
      <c r="M34"/>
      <c r="N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4" width="7.421875" style="2" customWidth="1"/>
    <col min="5" max="5" width="16.7109375" style="2" customWidth="1"/>
    <col min="6" max="11" width="7.421875" style="2" customWidth="1"/>
    <col min="12" max="13" width="9.7109375" style="2" customWidth="1"/>
    <col min="14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3" s="6" customFormat="1" ht="15.75">
      <c r="B5" s="4"/>
      <c r="C5" s="4"/>
      <c r="F5" s="7"/>
      <c r="M5" s="8"/>
    </row>
    <row r="6" ht="15.75">
      <c r="B6" s="9" t="s">
        <v>78</v>
      </c>
    </row>
    <row r="8" ht="13.5" thickBot="1"/>
    <row r="9" spans="2:13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2"/>
      <c r="K9" s="12"/>
      <c r="L9" s="10" t="s">
        <v>7</v>
      </c>
      <c r="M9" s="13"/>
    </row>
    <row r="10" spans="2:13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6">
        <v>5</v>
      </c>
      <c r="K10" s="16">
        <v>6</v>
      </c>
      <c r="L10" s="14" t="s">
        <v>15</v>
      </c>
      <c r="M10" s="17" t="s">
        <v>16</v>
      </c>
    </row>
    <row r="11" spans="2:13" s="6" customFormat="1" ht="16.5" thickBot="1">
      <c r="B11" s="18" t="s">
        <v>17</v>
      </c>
      <c r="C11" s="18"/>
      <c r="D11" s="19"/>
      <c r="E11" s="18" t="s">
        <v>18</v>
      </c>
      <c r="F11" s="44" t="s">
        <v>19</v>
      </c>
      <c r="G11" s="44" t="s">
        <v>19</v>
      </c>
      <c r="H11" s="44" t="s">
        <v>19</v>
      </c>
      <c r="I11" s="44" t="s">
        <v>19</v>
      </c>
      <c r="J11" s="44" t="s">
        <v>19</v>
      </c>
      <c r="K11" s="44" t="s">
        <v>19</v>
      </c>
      <c r="L11" s="19"/>
      <c r="M11" s="21"/>
    </row>
    <row r="12" spans="2:13" s="6" customFormat="1" ht="15.75">
      <c r="B12" s="22" t="s">
        <v>11</v>
      </c>
      <c r="C12" s="68" t="s">
        <v>79</v>
      </c>
      <c r="D12" s="10">
        <v>50</v>
      </c>
      <c r="E12" s="10" t="s">
        <v>39</v>
      </c>
      <c r="F12" s="54">
        <f>'[5]1_et'!I12</f>
        <v>20</v>
      </c>
      <c r="G12" s="55">
        <f>'[5]2_et'!J12</f>
        <v>20</v>
      </c>
      <c r="H12" s="55">
        <f>'[5]3_et'!I12</f>
        <v>20</v>
      </c>
      <c r="I12" s="55">
        <f>'[5]4_et'!I12</f>
        <v>20</v>
      </c>
      <c r="J12" s="55">
        <f>'[5]5_et'!I12</f>
        <v>17</v>
      </c>
      <c r="K12" s="13">
        <f>'[5]6_et'!I12</f>
        <v>20</v>
      </c>
      <c r="L12" s="10">
        <f aca="true" t="shared" si="0" ref="L12:L21">SUM(F12:K12)</f>
        <v>117</v>
      </c>
      <c r="M12" s="13" t="s">
        <v>22</v>
      </c>
    </row>
    <row r="13" spans="2:13" s="6" customFormat="1" ht="15.75">
      <c r="B13" s="27" t="s">
        <v>12</v>
      </c>
      <c r="C13" s="68" t="s">
        <v>80</v>
      </c>
      <c r="D13" s="14">
        <v>85</v>
      </c>
      <c r="E13" s="14" t="s">
        <v>18</v>
      </c>
      <c r="F13" s="46">
        <f>'[5]1_et'!I15</f>
        <v>15</v>
      </c>
      <c r="G13" s="16">
        <f>'[5]2_et'!J15</f>
        <v>15</v>
      </c>
      <c r="H13" s="16">
        <f>'[5]3_et'!I15</f>
        <v>17</v>
      </c>
      <c r="I13" s="16">
        <f>'[5]4_et'!I15</f>
        <v>17</v>
      </c>
      <c r="J13" s="16">
        <f>'[5]5_et'!I15</f>
        <v>20</v>
      </c>
      <c r="K13" s="17">
        <f>'[5]6_et'!I15</f>
        <v>15</v>
      </c>
      <c r="L13" s="14">
        <f t="shared" si="0"/>
        <v>99</v>
      </c>
      <c r="M13" s="17" t="s">
        <v>25</v>
      </c>
    </row>
    <row r="14" spans="2:13" s="6" customFormat="1" ht="15.75">
      <c r="B14" s="27" t="s">
        <v>13</v>
      </c>
      <c r="C14" s="69" t="s">
        <v>81</v>
      </c>
      <c r="D14" s="14">
        <v>51</v>
      </c>
      <c r="E14" s="14" t="s">
        <v>39</v>
      </c>
      <c r="F14" s="46">
        <f>'[5]1_et'!I16</f>
        <v>10</v>
      </c>
      <c r="G14" s="16">
        <f>'[5]2_et'!J16</f>
        <v>13</v>
      </c>
      <c r="H14" s="16">
        <f>'[5]3_et'!I16</f>
        <v>15</v>
      </c>
      <c r="I14" s="16">
        <f>'[5]4_et'!I16</f>
        <v>15</v>
      </c>
      <c r="J14" s="16">
        <f>'[5]5_et'!I16</f>
        <v>15</v>
      </c>
      <c r="K14" s="17">
        <f>'[5]6_et'!I16</f>
        <v>11</v>
      </c>
      <c r="L14" s="14">
        <f t="shared" si="0"/>
        <v>79</v>
      </c>
      <c r="M14" s="17" t="s">
        <v>28</v>
      </c>
    </row>
    <row r="15" spans="2:13" s="6" customFormat="1" ht="15.75">
      <c r="B15" s="27" t="s">
        <v>14</v>
      </c>
      <c r="C15" s="68" t="s">
        <v>82</v>
      </c>
      <c r="D15" s="14">
        <v>84</v>
      </c>
      <c r="E15" s="14" t="s">
        <v>18</v>
      </c>
      <c r="F15" s="46">
        <f>'[5]1_et'!I13</f>
        <v>13</v>
      </c>
      <c r="G15" s="16">
        <f>'[5]2_et'!J13</f>
        <v>11</v>
      </c>
      <c r="H15" s="16">
        <f>'[5]3_et'!I13</f>
        <v>11</v>
      </c>
      <c r="I15" s="16">
        <f>'[5]4_et'!I13</f>
        <v>0</v>
      </c>
      <c r="J15" s="16">
        <f>'[5]5_et'!I13</f>
        <v>10</v>
      </c>
      <c r="K15" s="17">
        <f>'[5]6_et'!I13</f>
        <v>10</v>
      </c>
      <c r="L15" s="14">
        <f t="shared" si="0"/>
        <v>55</v>
      </c>
      <c r="M15" s="17" t="s">
        <v>30</v>
      </c>
    </row>
    <row r="16" spans="2:13" s="6" customFormat="1" ht="15.75">
      <c r="B16" s="27" t="s">
        <v>31</v>
      </c>
      <c r="C16" s="68" t="s">
        <v>83</v>
      </c>
      <c r="D16" s="14">
        <v>53</v>
      </c>
      <c r="E16" s="14" t="s">
        <v>39</v>
      </c>
      <c r="F16" s="46">
        <f>'[5]1_et'!I19</f>
        <v>0</v>
      </c>
      <c r="G16" s="16">
        <f>'[5]2_et'!J19</f>
        <v>9</v>
      </c>
      <c r="H16" s="16">
        <f>'[5]3_et'!I19</f>
        <v>0</v>
      </c>
      <c r="I16" s="16">
        <f>'[5]4_et'!I19</f>
        <v>13</v>
      </c>
      <c r="J16" s="16">
        <f>'[5]5_et'!I19</f>
        <v>13</v>
      </c>
      <c r="K16" s="17">
        <f>'[5]6_et'!I19</f>
        <v>17</v>
      </c>
      <c r="L16" s="14">
        <f t="shared" si="0"/>
        <v>52</v>
      </c>
      <c r="M16" s="17" t="s">
        <v>34</v>
      </c>
    </row>
    <row r="17" spans="2:13" s="6" customFormat="1" ht="15.75">
      <c r="B17" s="27" t="s">
        <v>35</v>
      </c>
      <c r="C17" s="6" t="s">
        <v>84</v>
      </c>
      <c r="D17" s="14">
        <v>65</v>
      </c>
      <c r="E17" s="14" t="s">
        <v>27</v>
      </c>
      <c r="F17" s="46">
        <f>'[5]1_et'!I14</f>
        <v>17</v>
      </c>
      <c r="G17" s="16">
        <f>'[5]2_et'!J14</f>
        <v>17</v>
      </c>
      <c r="H17" s="16">
        <f>'[5]3_et'!I14</f>
        <v>0</v>
      </c>
      <c r="I17" s="16">
        <f>'[5]4_et'!I14</f>
        <v>0</v>
      </c>
      <c r="J17" s="16">
        <f>'[5]5_et'!I14</f>
        <v>11</v>
      </c>
      <c r="K17" s="17">
        <f>'[5]6_et'!I14</f>
        <v>0</v>
      </c>
      <c r="L17" s="14">
        <f t="shared" si="0"/>
        <v>45</v>
      </c>
      <c r="M17" s="17" t="s">
        <v>37</v>
      </c>
    </row>
    <row r="18" spans="2:13" s="6" customFormat="1" ht="15.75">
      <c r="B18" s="27" t="s">
        <v>58</v>
      </c>
      <c r="C18" s="70" t="s">
        <v>85</v>
      </c>
      <c r="D18" s="14">
        <v>67</v>
      </c>
      <c r="E18" s="14" t="s">
        <v>27</v>
      </c>
      <c r="F18" s="46">
        <f>'[5]1_et'!I17</f>
        <v>11</v>
      </c>
      <c r="G18" s="16">
        <f>'[5]2_et'!J17</f>
        <v>6</v>
      </c>
      <c r="H18" s="16">
        <f>'[5]3_et'!I17</f>
        <v>0</v>
      </c>
      <c r="I18" s="16">
        <f>'[5]4_et'!I17</f>
        <v>0</v>
      </c>
      <c r="J18" s="16">
        <f>'[5]5_et'!I17</f>
        <v>9</v>
      </c>
      <c r="K18" s="17">
        <f>'[5]6_et'!I17</f>
        <v>0</v>
      </c>
      <c r="L18" s="14">
        <f t="shared" si="0"/>
        <v>26</v>
      </c>
      <c r="M18" s="17" t="s">
        <v>42</v>
      </c>
    </row>
    <row r="19" spans="2:13" s="6" customFormat="1" ht="15.75">
      <c r="B19" s="27" t="s">
        <v>59</v>
      </c>
      <c r="C19" s="28" t="s">
        <v>86</v>
      </c>
      <c r="D19" s="14">
        <v>15</v>
      </c>
      <c r="E19" s="14" t="s">
        <v>33</v>
      </c>
      <c r="F19" s="46">
        <f>'[5]1_et'!I20</f>
        <v>0</v>
      </c>
      <c r="G19" s="16">
        <f>'[5]2_et'!J20</f>
        <v>0</v>
      </c>
      <c r="H19" s="16">
        <f>'[5]3_et'!I20</f>
        <v>13</v>
      </c>
      <c r="I19" s="16">
        <f>'[5]4_et'!I20</f>
        <v>0</v>
      </c>
      <c r="J19" s="16">
        <f>'[5]5_et'!I20</f>
        <v>0</v>
      </c>
      <c r="K19" s="17">
        <f>'[5]6_et'!I20</f>
        <v>13</v>
      </c>
      <c r="L19" s="14">
        <f t="shared" si="0"/>
        <v>26</v>
      </c>
      <c r="M19" s="17" t="s">
        <v>40</v>
      </c>
    </row>
    <row r="20" spans="2:13" s="6" customFormat="1" ht="15.75">
      <c r="B20" s="27" t="s">
        <v>43</v>
      </c>
      <c r="C20" s="28" t="s">
        <v>69</v>
      </c>
      <c r="D20" s="14">
        <v>21</v>
      </c>
      <c r="E20" s="14" t="s">
        <v>21</v>
      </c>
      <c r="F20" s="46">
        <f>'[5]1_et'!I18</f>
        <v>9</v>
      </c>
      <c r="G20" s="16" t="str">
        <f>'[5]2_et'!J18</f>
        <v>-</v>
      </c>
      <c r="H20" s="16">
        <f>'[5]3_et'!I18</f>
        <v>0</v>
      </c>
      <c r="I20" s="16">
        <f>'[5]4_et'!I18</f>
        <v>0</v>
      </c>
      <c r="J20" s="16">
        <f>'[5]5_et'!I18</f>
        <v>0</v>
      </c>
      <c r="K20" s="17">
        <f>'[5]6_et'!I18</f>
        <v>0</v>
      </c>
      <c r="L20" s="14">
        <f t="shared" si="0"/>
        <v>9</v>
      </c>
      <c r="M20" s="17" t="s">
        <v>45</v>
      </c>
    </row>
    <row r="21" spans="2:13" s="6" customFormat="1" ht="16.5" thickBot="1">
      <c r="B21" s="31">
        <v>10</v>
      </c>
      <c r="C21" s="32"/>
      <c r="D21" s="18"/>
      <c r="E21" s="18"/>
      <c r="F21" s="43">
        <f>'[5]1_et'!I21</f>
        <v>0</v>
      </c>
      <c r="G21" s="44">
        <f>'[5]2_et'!J21</f>
        <v>0</v>
      </c>
      <c r="H21" s="44">
        <f>'[5]3_et'!I21</f>
        <v>0</v>
      </c>
      <c r="I21" s="44">
        <f>'[5]4_et'!I21</f>
        <v>0</v>
      </c>
      <c r="J21" s="44">
        <f>'[5]5_et'!I21</f>
        <v>0</v>
      </c>
      <c r="K21" s="36">
        <f>'[5]6_et'!I21</f>
        <v>0</v>
      </c>
      <c r="L21" s="18">
        <f t="shared" si="0"/>
        <v>0</v>
      </c>
      <c r="M21" s="36"/>
    </row>
    <row r="22" spans="2:3" s="6" customFormat="1" ht="15.75">
      <c r="B22" s="4"/>
      <c r="C22" s="4"/>
    </row>
    <row r="23" spans="2:3" s="6" customFormat="1" ht="15.75">
      <c r="B23" s="4"/>
      <c r="C23" s="4"/>
    </row>
    <row r="24" spans="2:3" s="6" customFormat="1" ht="15.75">
      <c r="B24" s="4"/>
      <c r="C24" s="4"/>
    </row>
    <row r="25" spans="3:12" ht="12.75">
      <c r="C25" s="37" t="s">
        <v>47</v>
      </c>
      <c r="H25" s="38" t="s">
        <v>48</v>
      </c>
      <c r="I25" s="38"/>
      <c r="J25" s="38"/>
      <c r="K25" s="38"/>
      <c r="L25" s="40"/>
    </row>
    <row r="27" spans="3:12" ht="12.75">
      <c r="C27" s="39"/>
      <c r="D27" s="40"/>
      <c r="E27" s="40"/>
      <c r="F27" s="40"/>
      <c r="G27" s="40"/>
      <c r="H27" s="40"/>
      <c r="I27" s="40"/>
      <c r="J27" s="40"/>
      <c r="K27" s="40"/>
      <c r="L27" s="4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4" width="7.421875" style="2" customWidth="1"/>
    <col min="5" max="5" width="17.28125" style="2" customWidth="1"/>
    <col min="6" max="11" width="7.421875" style="2" customWidth="1"/>
    <col min="12" max="13" width="9.7109375" style="2" customWidth="1"/>
    <col min="14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3" s="6" customFormat="1" ht="15.75">
      <c r="B5" s="4"/>
      <c r="C5" s="4"/>
      <c r="F5" s="7"/>
      <c r="M5" s="8"/>
    </row>
    <row r="6" ht="15.75">
      <c r="B6" s="9" t="s">
        <v>87</v>
      </c>
    </row>
    <row r="8" ht="13.5" thickBot="1"/>
    <row r="9" spans="2:13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2"/>
      <c r="K9" s="12"/>
      <c r="L9" s="10" t="s">
        <v>7</v>
      </c>
      <c r="M9" s="13"/>
    </row>
    <row r="10" spans="2:13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6">
        <v>5</v>
      </c>
      <c r="K10" s="16">
        <v>6</v>
      </c>
      <c r="L10" s="14" t="s">
        <v>15</v>
      </c>
      <c r="M10" s="17" t="s">
        <v>16</v>
      </c>
    </row>
    <row r="11" spans="2:13" s="6" customFormat="1" ht="16.5" thickBot="1">
      <c r="B11" s="18" t="s">
        <v>17</v>
      </c>
      <c r="C11" s="18"/>
      <c r="D11" s="19"/>
      <c r="E11" s="18" t="s">
        <v>18</v>
      </c>
      <c r="F11" s="44" t="s">
        <v>19</v>
      </c>
      <c r="G11" s="44" t="s">
        <v>19</v>
      </c>
      <c r="H11" s="44" t="s">
        <v>19</v>
      </c>
      <c r="I11" s="44" t="s">
        <v>19</v>
      </c>
      <c r="J11" s="44" t="s">
        <v>19</v>
      </c>
      <c r="K11" s="44" t="s">
        <v>19</v>
      </c>
      <c r="L11" s="19"/>
      <c r="M11" s="21"/>
    </row>
    <row r="12" spans="2:13" s="6" customFormat="1" ht="15.75">
      <c r="B12" s="22" t="s">
        <v>11</v>
      </c>
      <c r="C12" s="23" t="s">
        <v>88</v>
      </c>
      <c r="D12" s="13">
        <v>3</v>
      </c>
      <c r="E12" s="13" t="s">
        <v>21</v>
      </c>
      <c r="F12" s="71">
        <f>'[6]1_et'!I16</f>
        <v>0</v>
      </c>
      <c r="G12" s="71">
        <f>'[6]2_et'!J16</f>
        <v>0</v>
      </c>
      <c r="H12" s="71">
        <f>'[6]3_et'!I16</f>
        <v>20</v>
      </c>
      <c r="I12" s="71">
        <f>'[6]4_et'!I16</f>
        <v>17</v>
      </c>
      <c r="J12" s="72">
        <f>'[6]5_et'!I16</f>
        <v>0</v>
      </c>
      <c r="K12" s="72">
        <f>'[6]6_et'!I16</f>
        <v>20</v>
      </c>
      <c r="L12" s="10">
        <f aca="true" t="shared" si="0" ref="L12:L18">SUM(F12:K12)</f>
        <v>57</v>
      </c>
      <c r="M12" s="13" t="s">
        <v>22</v>
      </c>
    </row>
    <row r="13" spans="2:13" s="6" customFormat="1" ht="15.75">
      <c r="B13" s="27" t="s">
        <v>12</v>
      </c>
      <c r="C13" s="28" t="s">
        <v>89</v>
      </c>
      <c r="D13" s="17">
        <v>7</v>
      </c>
      <c r="E13" s="17" t="s">
        <v>24</v>
      </c>
      <c r="F13" s="72">
        <f>'[6]1_et'!I15</f>
        <v>0</v>
      </c>
      <c r="G13" s="72">
        <f>'[6]2_et'!J15</f>
        <v>0</v>
      </c>
      <c r="H13" s="72">
        <f>'[6]3_et'!I15</f>
        <v>17</v>
      </c>
      <c r="I13" s="72">
        <f>'[6]4_et'!I15</f>
        <v>11</v>
      </c>
      <c r="J13" s="72">
        <f>'[6]5_et'!I15</f>
        <v>0</v>
      </c>
      <c r="K13" s="72">
        <f>'[6]6_et'!I15</f>
        <v>15</v>
      </c>
      <c r="L13" s="14">
        <f t="shared" si="0"/>
        <v>43</v>
      </c>
      <c r="M13" s="17" t="s">
        <v>25</v>
      </c>
    </row>
    <row r="14" spans="2:13" s="6" customFormat="1" ht="15.75">
      <c r="B14" s="27" t="s">
        <v>13</v>
      </c>
      <c r="C14" s="28" t="s">
        <v>90</v>
      </c>
      <c r="D14" s="17">
        <v>23</v>
      </c>
      <c r="E14" s="17" t="s">
        <v>21</v>
      </c>
      <c r="F14" s="72">
        <f>'[6]1_et'!I12</f>
        <v>0</v>
      </c>
      <c r="G14" s="72">
        <f>'[6]2_et'!J12</f>
        <v>4</v>
      </c>
      <c r="H14" s="72">
        <f>'[6]3_et'!I12</f>
        <v>15</v>
      </c>
      <c r="I14" s="72">
        <f>'[6]4_et'!I12</f>
        <v>13</v>
      </c>
      <c r="J14" s="72">
        <f>'[6]5_et'!I12</f>
        <v>0</v>
      </c>
      <c r="K14" s="72">
        <f>'[6]6_et'!I12</f>
        <v>11</v>
      </c>
      <c r="L14" s="14">
        <f t="shared" si="0"/>
        <v>43</v>
      </c>
      <c r="M14" s="17" t="s">
        <v>28</v>
      </c>
    </row>
    <row r="15" spans="2:13" s="6" customFormat="1" ht="15.75">
      <c r="B15" s="27" t="s">
        <v>14</v>
      </c>
      <c r="C15" s="28" t="s">
        <v>91</v>
      </c>
      <c r="D15" s="14">
        <v>22</v>
      </c>
      <c r="E15" s="14" t="s">
        <v>21</v>
      </c>
      <c r="F15" s="72">
        <f>'[6]1_et'!I17</f>
        <v>0</v>
      </c>
      <c r="G15" s="72">
        <f>'[6]2_et'!J17</f>
        <v>0</v>
      </c>
      <c r="H15" s="72">
        <f>'[6]3_et'!I17</f>
        <v>0</v>
      </c>
      <c r="I15" s="72">
        <f>'[6]4_et'!I17</f>
        <v>20</v>
      </c>
      <c r="J15" s="72">
        <f>'[6]5_et'!I17</f>
        <v>0</v>
      </c>
      <c r="K15" s="72">
        <f>'[6]6_et'!I17</f>
        <v>17</v>
      </c>
      <c r="L15" s="14">
        <f t="shared" si="0"/>
        <v>37</v>
      </c>
      <c r="M15" s="17" t="s">
        <v>30</v>
      </c>
    </row>
    <row r="16" spans="2:13" s="6" customFormat="1" ht="15.75">
      <c r="B16" s="27" t="s">
        <v>31</v>
      </c>
      <c r="C16" s="28" t="s">
        <v>92</v>
      </c>
      <c r="D16" s="14">
        <v>52</v>
      </c>
      <c r="E16" s="14" t="s">
        <v>39</v>
      </c>
      <c r="F16" s="72">
        <f>'[6]1_et'!I14</f>
        <v>0</v>
      </c>
      <c r="G16" s="72">
        <f>'[6]2_et'!J14</f>
        <v>13</v>
      </c>
      <c r="H16" s="72">
        <f>'[6]3_et'!I14</f>
        <v>0</v>
      </c>
      <c r="I16" s="72">
        <f>'[6]4_et'!I14</f>
        <v>15</v>
      </c>
      <c r="J16" s="72">
        <f>'[6]5_et'!I14</f>
        <v>0</v>
      </c>
      <c r="K16" s="72">
        <f>'[6]6_et'!I14</f>
        <v>0</v>
      </c>
      <c r="L16" s="14">
        <f t="shared" si="0"/>
        <v>28</v>
      </c>
      <c r="M16" s="17" t="s">
        <v>34</v>
      </c>
    </row>
    <row r="17" spans="2:13" s="6" customFormat="1" ht="15.75">
      <c r="B17" s="27" t="s">
        <v>35</v>
      </c>
      <c r="C17" s="28" t="s">
        <v>93</v>
      </c>
      <c r="D17" s="14">
        <v>51</v>
      </c>
      <c r="E17" s="14" t="s">
        <v>39</v>
      </c>
      <c r="F17" s="72">
        <f>'[6]1_et'!I13</f>
        <v>0</v>
      </c>
      <c r="G17" s="72">
        <f>'[6]2_et'!J13</f>
        <v>9</v>
      </c>
      <c r="H17" s="72">
        <f>'[6]3_et'!I13</f>
        <v>0</v>
      </c>
      <c r="I17" s="72">
        <f>'[6]4_et'!I13</f>
        <v>0</v>
      </c>
      <c r="J17" s="72">
        <f>'[6]5_et'!I13</f>
        <v>0</v>
      </c>
      <c r="K17" s="72">
        <f>'[6]6_et'!I13</f>
        <v>13</v>
      </c>
      <c r="L17" s="14">
        <f t="shared" si="0"/>
        <v>22</v>
      </c>
      <c r="M17" s="17" t="s">
        <v>37</v>
      </c>
    </row>
    <row r="18" spans="2:13" s="6" customFormat="1" ht="16.5" thickBot="1">
      <c r="B18" s="18" t="s">
        <v>58</v>
      </c>
      <c r="C18" s="32"/>
      <c r="D18" s="18"/>
      <c r="E18" s="18"/>
      <c r="F18" s="73"/>
      <c r="G18" s="73"/>
      <c r="H18" s="73"/>
      <c r="I18" s="73"/>
      <c r="J18" s="73"/>
      <c r="K18" s="73"/>
      <c r="L18" s="18">
        <f t="shared" si="0"/>
        <v>0</v>
      </c>
      <c r="M18" s="36"/>
    </row>
    <row r="19" spans="2:3" s="6" customFormat="1" ht="15.75">
      <c r="B19" s="4"/>
      <c r="C19" s="4"/>
    </row>
    <row r="20" spans="2:3" s="6" customFormat="1" ht="15.75">
      <c r="B20" s="4"/>
      <c r="C20" s="4"/>
    </row>
    <row r="21" spans="2:3" s="6" customFormat="1" ht="15.75">
      <c r="B21" s="4"/>
      <c r="C21" s="4"/>
    </row>
    <row r="22" spans="3:12" ht="12.75">
      <c r="C22" s="37" t="s">
        <v>47</v>
      </c>
      <c r="H22" s="38" t="s">
        <v>48</v>
      </c>
      <c r="I22" s="38"/>
      <c r="J22" s="38"/>
      <c r="K22" s="38"/>
      <c r="L22" s="38"/>
    </row>
    <row r="24" spans="3:13" ht="12.7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3:13" ht="12.75">
      <c r="C25" s="74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3:13" ht="12.75">
      <c r="C26" s="74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3:13" ht="12.75">
      <c r="C27" s="74"/>
      <c r="D27" s="40"/>
      <c r="E27" s="40"/>
      <c r="F27" s="40"/>
      <c r="G27" s="40"/>
      <c r="H27" s="40"/>
      <c r="I27" s="40"/>
      <c r="J27" s="40"/>
      <c r="K27" s="40"/>
      <c r="L27" s="40"/>
      <c r="M27" s="4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4" width="7.421875" style="2" customWidth="1"/>
    <col min="5" max="5" width="17.00390625" style="2" customWidth="1"/>
    <col min="6" max="11" width="7.421875" style="2" customWidth="1"/>
    <col min="12" max="13" width="9.7109375" style="2" customWidth="1"/>
    <col min="14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3" s="6" customFormat="1" ht="15.75">
      <c r="B5" s="4"/>
      <c r="C5" s="4"/>
      <c r="F5" s="7"/>
      <c r="M5" s="8"/>
    </row>
    <row r="6" ht="15.75">
      <c r="B6" s="9" t="s">
        <v>94</v>
      </c>
    </row>
    <row r="8" ht="13.5" thickBot="1"/>
    <row r="9" spans="2:13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2"/>
      <c r="K9" s="12"/>
      <c r="L9" s="10" t="s">
        <v>7</v>
      </c>
      <c r="M9" s="13"/>
    </row>
    <row r="10" spans="2:13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6">
        <v>5</v>
      </c>
      <c r="K10" s="16">
        <v>6</v>
      </c>
      <c r="L10" s="14" t="s">
        <v>15</v>
      </c>
      <c r="M10" s="17" t="s">
        <v>16</v>
      </c>
    </row>
    <row r="11" spans="2:13" s="6" customFormat="1" ht="16.5" thickBot="1">
      <c r="B11" s="18" t="s">
        <v>17</v>
      </c>
      <c r="C11" s="18"/>
      <c r="D11" s="19"/>
      <c r="E11" s="18" t="s">
        <v>18</v>
      </c>
      <c r="F11" s="44" t="s">
        <v>19</v>
      </c>
      <c r="G11" s="44" t="s">
        <v>19</v>
      </c>
      <c r="H11" s="44" t="s">
        <v>19</v>
      </c>
      <c r="I11" s="44" t="s">
        <v>19</v>
      </c>
      <c r="J11" s="44" t="s">
        <v>19</v>
      </c>
      <c r="K11" s="44" t="s">
        <v>19</v>
      </c>
      <c r="L11" s="19"/>
      <c r="M11" s="21"/>
    </row>
    <row r="12" spans="2:13" s="6" customFormat="1" ht="15.75">
      <c r="B12" s="22" t="s">
        <v>11</v>
      </c>
      <c r="C12" s="23" t="s">
        <v>95</v>
      </c>
      <c r="D12" s="56">
        <v>46</v>
      </c>
      <c r="E12" s="10" t="s">
        <v>27</v>
      </c>
      <c r="F12" s="71">
        <f>'[7]1_et'!I13</f>
        <v>20</v>
      </c>
      <c r="G12" s="71">
        <f>'[7]2_et'!J13</f>
        <v>17</v>
      </c>
      <c r="H12" s="71">
        <f>'[7]3_et'!I13</f>
        <v>17</v>
      </c>
      <c r="I12" s="71">
        <f>'[7]4_et'!I13</f>
        <v>0</v>
      </c>
      <c r="J12" s="72">
        <f>'[7]5_et'!I13</f>
        <v>17</v>
      </c>
      <c r="K12" s="72">
        <f>'[7]6_et'!I13</f>
        <v>0</v>
      </c>
      <c r="L12" s="10">
        <f>SUM(F12:K12)</f>
        <v>71</v>
      </c>
      <c r="M12" s="13" t="s">
        <v>22</v>
      </c>
    </row>
    <row r="13" spans="2:13" s="6" customFormat="1" ht="15.75">
      <c r="B13" s="27" t="s">
        <v>12</v>
      </c>
      <c r="C13" s="28" t="s">
        <v>96</v>
      </c>
      <c r="D13" s="4">
        <v>51</v>
      </c>
      <c r="E13" s="14" t="s">
        <v>39</v>
      </c>
      <c r="F13" s="72">
        <f>'[7]1_et'!I16</f>
        <v>0</v>
      </c>
      <c r="G13" s="72">
        <f>'[7]2_et'!J16</f>
        <v>17</v>
      </c>
      <c r="H13" s="72">
        <f>'[7]3_et'!I16</f>
        <v>20</v>
      </c>
      <c r="I13" s="72">
        <f>'[7]4_et'!I16</f>
        <v>0</v>
      </c>
      <c r="J13" s="72">
        <f>'[7]5_et'!I16</f>
        <v>13</v>
      </c>
      <c r="K13" s="72">
        <f>'[7]6_et'!I16</f>
        <v>0</v>
      </c>
      <c r="L13" s="14">
        <f>SUM(F13:K13)</f>
        <v>50</v>
      </c>
      <c r="M13" s="17" t="s">
        <v>25</v>
      </c>
    </row>
    <row r="14" spans="2:13" s="6" customFormat="1" ht="15.75">
      <c r="B14" s="27" t="s">
        <v>13</v>
      </c>
      <c r="C14" s="28" t="s">
        <v>97</v>
      </c>
      <c r="D14" s="4">
        <v>47</v>
      </c>
      <c r="E14" s="14" t="s">
        <v>21</v>
      </c>
      <c r="F14" s="72">
        <f>'[7]1_et'!I15</f>
        <v>0</v>
      </c>
      <c r="G14" s="72">
        <f>'[7]2_et'!J15</f>
        <v>20</v>
      </c>
      <c r="H14" s="72">
        <f>'[7]3_et'!I15</f>
        <v>0</v>
      </c>
      <c r="I14" s="72">
        <f>'[7]4_et'!I15</f>
        <v>0</v>
      </c>
      <c r="J14" s="72">
        <f>'[7]5_et'!I15</f>
        <v>20</v>
      </c>
      <c r="K14" s="72">
        <f>'[7]6_et'!I15</f>
        <v>0</v>
      </c>
      <c r="L14" s="14">
        <f>SUM(F14:K14)</f>
        <v>40</v>
      </c>
      <c r="M14" s="17" t="s">
        <v>28</v>
      </c>
    </row>
    <row r="15" spans="2:13" s="6" customFormat="1" ht="15.75">
      <c r="B15" s="27" t="s">
        <v>14</v>
      </c>
      <c r="C15" s="28" t="s">
        <v>98</v>
      </c>
      <c r="D15" s="17">
        <v>73</v>
      </c>
      <c r="E15" s="17" t="s">
        <v>24</v>
      </c>
      <c r="F15" s="72">
        <f>'[7]1_et'!I14</f>
        <v>0</v>
      </c>
      <c r="G15" s="72">
        <f>'[7]2_et'!J14</f>
        <v>0</v>
      </c>
      <c r="H15" s="72">
        <f>'[7]3_et'!I14</f>
        <v>15</v>
      </c>
      <c r="I15" s="72">
        <f>'[7]4_et'!I14</f>
        <v>0</v>
      </c>
      <c r="J15" s="72">
        <f>'[7]5_et'!I14</f>
        <v>15</v>
      </c>
      <c r="K15" s="72">
        <f>'[7]6_et'!I14</f>
        <v>0</v>
      </c>
      <c r="L15" s="14">
        <f>SUM(F15:K15)</f>
        <v>30</v>
      </c>
      <c r="M15" s="17" t="s">
        <v>30</v>
      </c>
    </row>
    <row r="16" spans="2:13" s="6" customFormat="1" ht="15.75">
      <c r="B16" s="27" t="s">
        <v>31</v>
      </c>
      <c r="C16" s="28" t="s">
        <v>99</v>
      </c>
      <c r="D16" s="14">
        <v>5</v>
      </c>
      <c r="E16" s="14" t="s">
        <v>18</v>
      </c>
      <c r="F16" s="72">
        <f>'[7]1_et'!I12</f>
        <v>17</v>
      </c>
      <c r="G16" s="72">
        <f>'[7]2_et'!J12</f>
        <v>0</v>
      </c>
      <c r="H16" s="72">
        <f>'[7]3_et'!I12</f>
        <v>0</v>
      </c>
      <c r="I16" s="72">
        <f>'[7]4_et'!I12</f>
        <v>0</v>
      </c>
      <c r="J16" s="72">
        <f>'[7]5_et'!I12</f>
        <v>0</v>
      </c>
      <c r="K16" s="72">
        <f>'[7]6_et'!I12</f>
        <v>0</v>
      </c>
      <c r="L16" s="14">
        <f>SUM(F16:K16)</f>
        <v>17</v>
      </c>
      <c r="M16" s="17" t="s">
        <v>34</v>
      </c>
    </row>
    <row r="17" spans="2:13" s="6" customFormat="1" ht="16.5" thickBot="1">
      <c r="B17" s="18" t="s">
        <v>35</v>
      </c>
      <c r="C17" s="32"/>
      <c r="D17" s="18"/>
      <c r="E17" s="18"/>
      <c r="F17" s="73"/>
      <c r="G17" s="73"/>
      <c r="H17" s="73"/>
      <c r="I17" s="73"/>
      <c r="J17" s="73"/>
      <c r="K17" s="73"/>
      <c r="L17" s="18"/>
      <c r="M17" s="36"/>
    </row>
    <row r="18" spans="2:3" s="6" customFormat="1" ht="15.75">
      <c r="B18" s="4"/>
      <c r="C18" s="4"/>
    </row>
    <row r="19" spans="2:3" s="6" customFormat="1" ht="15.75">
      <c r="B19" s="4"/>
      <c r="C19" s="4"/>
    </row>
    <row r="20" spans="2:3" s="6" customFormat="1" ht="15.75">
      <c r="B20" s="4"/>
      <c r="C20" s="4"/>
    </row>
    <row r="21" spans="3:12" ht="12.75">
      <c r="C21" s="37" t="s">
        <v>47</v>
      </c>
      <c r="H21" s="38" t="s">
        <v>48</v>
      </c>
      <c r="I21" s="38"/>
      <c r="J21" s="38"/>
      <c r="K21" s="38"/>
      <c r="L21" s="38"/>
    </row>
    <row r="23" spans="2:13" ht="12.75">
      <c r="B23" s="74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2:13" ht="12.75">
      <c r="B24" s="74"/>
      <c r="C24" s="74"/>
      <c r="D24" s="40"/>
      <c r="E24" s="40"/>
      <c r="F24" s="40"/>
      <c r="G24" s="40"/>
      <c r="H24" s="40"/>
      <c r="I24" s="40"/>
      <c r="J24" s="40"/>
      <c r="K24" s="40"/>
      <c r="L24" s="40"/>
      <c r="M24" s="4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R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4" width="7.421875" style="2" customWidth="1"/>
    <col min="5" max="5" width="16.421875" style="2" customWidth="1"/>
    <col min="6" max="11" width="7.421875" style="2" customWidth="1"/>
    <col min="12" max="13" width="9.7109375" style="2" customWidth="1"/>
    <col min="14" max="16384" width="9.140625" style="2" customWidth="1"/>
  </cols>
  <sheetData>
    <row r="1" ht="18.75">
      <c r="F1" s="3" t="s">
        <v>0</v>
      </c>
    </row>
    <row r="2" ht="18.75">
      <c r="F2" s="3"/>
    </row>
    <row r="3" spans="2:8" s="6" customFormat="1" ht="15.75">
      <c r="B3" s="4"/>
      <c r="C3" s="5" t="s">
        <v>1</v>
      </c>
      <c r="F3" s="7"/>
      <c r="H3" s="75"/>
    </row>
    <row r="4" ht="18.75">
      <c r="F4" s="3"/>
    </row>
    <row r="5" spans="2:13" s="6" customFormat="1" ht="15.75">
      <c r="B5" s="4"/>
      <c r="C5" s="4"/>
      <c r="F5" s="7"/>
      <c r="M5" s="8"/>
    </row>
    <row r="6" ht="15.75">
      <c r="B6" s="9" t="s">
        <v>100</v>
      </c>
    </row>
    <row r="8" ht="13.5" thickBot="1"/>
    <row r="9" spans="2:13" s="6" customFormat="1" ht="15.75">
      <c r="B9" s="10" t="s">
        <v>3</v>
      </c>
      <c r="C9" s="10"/>
      <c r="D9" s="10" t="s">
        <v>4</v>
      </c>
      <c r="E9" s="10" t="s">
        <v>5</v>
      </c>
      <c r="F9" s="41"/>
      <c r="G9" s="11"/>
      <c r="H9" s="12" t="s">
        <v>6</v>
      </c>
      <c r="I9" s="12"/>
      <c r="J9" s="12"/>
      <c r="K9" s="59"/>
      <c r="L9" s="10" t="s">
        <v>7</v>
      </c>
      <c r="M9" s="13"/>
    </row>
    <row r="10" spans="2:13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42" t="s">
        <v>11</v>
      </c>
      <c r="G10" s="15" t="s">
        <v>12</v>
      </c>
      <c r="H10" s="15" t="s">
        <v>13</v>
      </c>
      <c r="I10" s="15" t="s">
        <v>14</v>
      </c>
      <c r="J10" s="16">
        <v>5</v>
      </c>
      <c r="K10" s="17">
        <v>6</v>
      </c>
      <c r="L10" s="14" t="s">
        <v>15</v>
      </c>
      <c r="M10" s="17" t="s">
        <v>16</v>
      </c>
    </row>
    <row r="11" spans="2:13" s="6" customFormat="1" ht="16.5" thickBot="1">
      <c r="B11" s="18" t="s">
        <v>17</v>
      </c>
      <c r="C11" s="18"/>
      <c r="D11" s="19"/>
      <c r="E11" s="18" t="s">
        <v>18</v>
      </c>
      <c r="F11" s="43" t="s">
        <v>19</v>
      </c>
      <c r="G11" s="44" t="s">
        <v>19</v>
      </c>
      <c r="H11" s="44" t="s">
        <v>19</v>
      </c>
      <c r="I11" s="44" t="s">
        <v>19</v>
      </c>
      <c r="J11" s="44" t="s">
        <v>19</v>
      </c>
      <c r="K11" s="36" t="s">
        <v>19</v>
      </c>
      <c r="L11" s="19"/>
      <c r="M11" s="21"/>
    </row>
    <row r="12" spans="2:13" s="6" customFormat="1" ht="15.75">
      <c r="B12" s="22" t="s">
        <v>11</v>
      </c>
      <c r="C12" s="28" t="s">
        <v>101</v>
      </c>
      <c r="D12" s="17">
        <v>49</v>
      </c>
      <c r="E12" s="17" t="s">
        <v>24</v>
      </c>
      <c r="F12" s="76">
        <f>'[8]1_et'!I12</f>
        <v>20</v>
      </c>
      <c r="G12" s="71">
        <f>'[8]2_et'!J12</f>
        <v>20</v>
      </c>
      <c r="H12" s="71">
        <f>'[8]3_et'!I12</f>
        <v>20</v>
      </c>
      <c r="I12" s="77">
        <f>'[8]4_et'!I12</f>
        <v>20</v>
      </c>
      <c r="J12" s="78">
        <f>'[8]5_et'!I12</f>
        <v>20</v>
      </c>
      <c r="K12" s="79">
        <f>'[8]6_et'!I12</f>
        <v>0</v>
      </c>
      <c r="L12" s="13">
        <f aca="true" t="shared" si="0" ref="L12:L21">SUM(F12:K12)</f>
        <v>100</v>
      </c>
      <c r="M12" s="10" t="s">
        <v>22</v>
      </c>
    </row>
    <row r="13" spans="2:13" s="6" customFormat="1" ht="15.75">
      <c r="B13" s="27" t="s">
        <v>12</v>
      </c>
      <c r="C13" s="28" t="s">
        <v>102</v>
      </c>
      <c r="D13" s="17">
        <v>54</v>
      </c>
      <c r="E13" s="17" t="s">
        <v>39</v>
      </c>
      <c r="F13" s="61">
        <f>'[8]1_et'!I13</f>
        <v>17</v>
      </c>
      <c r="G13" s="72">
        <f>'[8]2_et'!J13</f>
        <v>17</v>
      </c>
      <c r="H13" s="72">
        <f>'[8]3_et'!I13</f>
        <v>15</v>
      </c>
      <c r="I13" s="80">
        <f>'[8]4_et'!I13</f>
        <v>15</v>
      </c>
      <c r="J13" s="62">
        <f>'[8]5_et'!I13</f>
        <v>15</v>
      </c>
      <c r="K13" s="81">
        <f>'[8]6_et'!I13</f>
        <v>15</v>
      </c>
      <c r="L13" s="17">
        <f t="shared" si="0"/>
        <v>94</v>
      </c>
      <c r="M13" s="14" t="s">
        <v>25</v>
      </c>
    </row>
    <row r="14" spans="2:13" s="6" customFormat="1" ht="15.75">
      <c r="B14" s="27" t="s">
        <v>13</v>
      </c>
      <c r="C14" s="28" t="s">
        <v>103</v>
      </c>
      <c r="D14" s="17">
        <v>44</v>
      </c>
      <c r="E14" s="17" t="s">
        <v>18</v>
      </c>
      <c r="F14" s="61">
        <f>'[8]1_et'!I15</f>
        <v>11</v>
      </c>
      <c r="G14" s="72">
        <f>'[8]2_et'!J15</f>
        <v>0</v>
      </c>
      <c r="H14" s="72">
        <f>'[8]3_et'!I15</f>
        <v>13</v>
      </c>
      <c r="I14" s="80">
        <f>'[8]4_et'!I15</f>
        <v>17</v>
      </c>
      <c r="J14" s="62">
        <f>'[8]5_et'!I15</f>
        <v>17</v>
      </c>
      <c r="K14" s="81">
        <f>'[8]6_et'!I15</f>
        <v>13</v>
      </c>
      <c r="L14" s="17">
        <f t="shared" si="0"/>
        <v>71</v>
      </c>
      <c r="M14" s="14" t="s">
        <v>28</v>
      </c>
    </row>
    <row r="15" spans="2:13" s="6" customFormat="1" ht="15.75">
      <c r="B15" s="27" t="s">
        <v>14</v>
      </c>
      <c r="C15" s="28" t="s">
        <v>104</v>
      </c>
      <c r="D15" s="17">
        <v>52</v>
      </c>
      <c r="E15" s="17" t="s">
        <v>39</v>
      </c>
      <c r="F15" s="61">
        <f>'[8]1_et'!I14</f>
        <v>15</v>
      </c>
      <c r="G15" s="72">
        <f>'[8]2_et'!J14</f>
        <v>8</v>
      </c>
      <c r="H15" s="72">
        <f>'[8]3_et'!I14</f>
        <v>0</v>
      </c>
      <c r="I15" s="80">
        <f>'[8]4_et'!I14</f>
        <v>13</v>
      </c>
      <c r="J15" s="62">
        <f>'[8]5_et'!I14</f>
        <v>0</v>
      </c>
      <c r="K15" s="81">
        <f>'[8]6_et'!I14</f>
        <v>20</v>
      </c>
      <c r="L15" s="17">
        <f t="shared" si="0"/>
        <v>56</v>
      </c>
      <c r="M15" s="14" t="s">
        <v>30</v>
      </c>
    </row>
    <row r="16" spans="2:13" s="6" customFormat="1" ht="15.75">
      <c r="B16" s="27" t="s">
        <v>31</v>
      </c>
      <c r="C16" s="28" t="s">
        <v>105</v>
      </c>
      <c r="D16" s="17">
        <v>53</v>
      </c>
      <c r="E16" s="17" t="s">
        <v>39</v>
      </c>
      <c r="F16" s="61" t="str">
        <f>C17</f>
        <v>Aivars Lenerts</v>
      </c>
      <c r="G16" s="72">
        <f>'[8]2_et'!J21</f>
        <v>0</v>
      </c>
      <c r="H16" s="72">
        <f>'[8]3_et'!I21</f>
        <v>0</v>
      </c>
      <c r="I16" s="80">
        <f>'[8]4_et'!I21</f>
        <v>0</v>
      </c>
      <c r="J16" s="62">
        <f>'[8]5_et'!I21</f>
        <v>13</v>
      </c>
      <c r="K16" s="81">
        <f>'[8]6_et'!I21</f>
        <v>17</v>
      </c>
      <c r="L16" s="17">
        <f t="shared" si="0"/>
        <v>30</v>
      </c>
      <c r="M16" s="14" t="s">
        <v>34</v>
      </c>
    </row>
    <row r="17" spans="2:13" s="6" customFormat="1" ht="15.75">
      <c r="B17" s="27" t="s">
        <v>35</v>
      </c>
      <c r="C17" s="28" t="s">
        <v>106</v>
      </c>
      <c r="D17" s="17">
        <v>22</v>
      </c>
      <c r="E17" s="17" t="s">
        <v>21</v>
      </c>
      <c r="F17" s="61">
        <f>'[8]1_et'!I16</f>
        <v>13</v>
      </c>
      <c r="G17" s="72">
        <f>'[8]2_et'!J16</f>
        <v>0</v>
      </c>
      <c r="H17" s="72">
        <f>'[8]3_et'!I16</f>
        <v>17</v>
      </c>
      <c r="I17" s="80">
        <f>'[8]4_et'!I16</f>
        <v>0</v>
      </c>
      <c r="J17" s="62">
        <f>'[8]5_et'!I16</f>
        <v>0</v>
      </c>
      <c r="K17" s="81">
        <f>'[8]6_et'!I16</f>
        <v>0</v>
      </c>
      <c r="L17" s="17">
        <f t="shared" si="0"/>
        <v>30</v>
      </c>
      <c r="M17" s="14" t="s">
        <v>37</v>
      </c>
    </row>
    <row r="18" spans="2:13" s="6" customFormat="1" ht="15.75">
      <c r="B18" s="27" t="s">
        <v>58</v>
      </c>
      <c r="C18" s="28" t="s">
        <v>107</v>
      </c>
      <c r="D18" s="17">
        <v>55</v>
      </c>
      <c r="E18" s="17" t="s">
        <v>39</v>
      </c>
      <c r="F18" s="61">
        <f>'[8]1_et'!I17</f>
        <v>0</v>
      </c>
      <c r="G18" s="72">
        <f>'[8]2_et'!J17</f>
        <v>13</v>
      </c>
      <c r="H18" s="72">
        <f>'[8]3_et'!I17</f>
        <v>11</v>
      </c>
      <c r="I18" s="80">
        <f>'[8]4_et'!I17</f>
        <v>0</v>
      </c>
      <c r="J18" s="62">
        <f>'[8]5_et'!I17</f>
        <v>0</v>
      </c>
      <c r="K18" s="81">
        <f>'[8]6_et'!I17</f>
        <v>0</v>
      </c>
      <c r="L18" s="17">
        <f t="shared" si="0"/>
        <v>24</v>
      </c>
      <c r="M18" s="14" t="s">
        <v>40</v>
      </c>
    </row>
    <row r="19" spans="2:13" s="6" customFormat="1" ht="15.75">
      <c r="B19" s="27" t="s">
        <v>59</v>
      </c>
      <c r="C19" s="28" t="s">
        <v>108</v>
      </c>
      <c r="D19" s="17">
        <v>4</v>
      </c>
      <c r="E19" s="17" t="s">
        <v>21</v>
      </c>
      <c r="F19" s="61">
        <f>'[8]1_et'!I20</f>
        <v>0</v>
      </c>
      <c r="G19" s="72">
        <f>'[8]2_et'!J20</f>
        <v>0</v>
      </c>
      <c r="H19" s="72">
        <f>'[8]3_et'!I20</f>
        <v>10</v>
      </c>
      <c r="I19" s="80">
        <f>'[8]4_et'!I20</f>
        <v>0</v>
      </c>
      <c r="J19" s="62">
        <f>'[8]5_et'!I20</f>
        <v>11</v>
      </c>
      <c r="K19" s="81">
        <f>'[8]6_et'!I20</f>
        <v>0</v>
      </c>
      <c r="L19" s="17">
        <f t="shared" si="0"/>
        <v>21</v>
      </c>
      <c r="M19" s="14" t="s">
        <v>42</v>
      </c>
    </row>
    <row r="20" spans="2:13" s="6" customFormat="1" ht="15.75">
      <c r="B20" s="27" t="s">
        <v>43</v>
      </c>
      <c r="C20" s="28" t="s">
        <v>109</v>
      </c>
      <c r="D20" s="14">
        <v>77</v>
      </c>
      <c r="E20" s="14" t="s">
        <v>39</v>
      </c>
      <c r="F20" s="61">
        <f>'[8]1_et'!I18</f>
        <v>0</v>
      </c>
      <c r="G20" s="72">
        <f>'[8]2_et'!J18</f>
        <v>11</v>
      </c>
      <c r="H20" s="72">
        <f>'[8]3_et'!I18</f>
        <v>0</v>
      </c>
      <c r="I20" s="80">
        <f>'[8]4_et'!I18</f>
        <v>0</v>
      </c>
      <c r="J20" s="62">
        <f>'[8]5_et'!I18</f>
        <v>0</v>
      </c>
      <c r="K20" s="81">
        <f>'[8]6_et'!I18</f>
        <v>0</v>
      </c>
      <c r="L20" s="17">
        <f t="shared" si="0"/>
        <v>11</v>
      </c>
      <c r="M20" s="14" t="s">
        <v>45</v>
      </c>
    </row>
    <row r="21" spans="2:13" s="6" customFormat="1" ht="15.75">
      <c r="B21" s="27" t="s">
        <v>46</v>
      </c>
      <c r="C21" s="28" t="s">
        <v>110</v>
      </c>
      <c r="D21" s="14">
        <v>50</v>
      </c>
      <c r="E21" s="14" t="s">
        <v>39</v>
      </c>
      <c r="F21" s="61">
        <f>'[8]1_et'!I19</f>
        <v>0</v>
      </c>
      <c r="G21" s="72">
        <f>'[8]2_et'!J19</f>
        <v>10</v>
      </c>
      <c r="H21" s="72">
        <f>'[8]3_et'!I19</f>
        <v>0</v>
      </c>
      <c r="I21" s="80">
        <f>'[8]4_et'!I19</f>
        <v>0</v>
      </c>
      <c r="J21" s="62">
        <f>'[8]5_et'!I19</f>
        <v>0</v>
      </c>
      <c r="K21" s="81">
        <f>'[8]6_et'!I19</f>
        <v>0</v>
      </c>
      <c r="L21" s="17">
        <f t="shared" si="0"/>
        <v>10</v>
      </c>
      <c r="M21" s="14" t="s">
        <v>111</v>
      </c>
    </row>
    <row r="22" spans="2:13" s="6" customFormat="1" ht="15.75">
      <c r="B22" s="27" t="s">
        <v>112</v>
      </c>
      <c r="C22" s="28"/>
      <c r="D22" s="14"/>
      <c r="E22" s="14"/>
      <c r="F22" s="61"/>
      <c r="G22" s="72"/>
      <c r="H22" s="72"/>
      <c r="I22" s="80"/>
      <c r="J22" s="62"/>
      <c r="K22" s="81"/>
      <c r="L22" s="17"/>
      <c r="M22" s="14"/>
    </row>
    <row r="23" spans="2:13" s="6" customFormat="1" ht="16.5" thickBot="1">
      <c r="B23" s="18" t="s">
        <v>113</v>
      </c>
      <c r="C23" s="32"/>
      <c r="D23" s="18"/>
      <c r="E23" s="18"/>
      <c r="F23" s="64"/>
      <c r="G23" s="73"/>
      <c r="H23" s="73"/>
      <c r="I23" s="49"/>
      <c r="J23" s="52"/>
      <c r="K23" s="21"/>
      <c r="L23" s="36"/>
      <c r="M23" s="18"/>
    </row>
    <row r="24" spans="2:14" s="6" customFormat="1" ht="15.75">
      <c r="B24" s="4"/>
      <c r="C24" s="4"/>
      <c r="L24" s="2"/>
      <c r="M24" s="2"/>
      <c r="N24" s="80"/>
    </row>
    <row r="25" spans="2:18" s="6" customFormat="1" ht="15.75">
      <c r="B25" s="4"/>
      <c r="C25" s="4"/>
      <c r="L25" s="2"/>
      <c r="M25" s="2"/>
      <c r="N25" s="80"/>
      <c r="O25" s="80"/>
      <c r="P25" s="80"/>
      <c r="Q25" s="80"/>
      <c r="R25" s="80"/>
    </row>
    <row r="26" spans="2:18" s="6" customFormat="1" ht="15.75">
      <c r="B26" s="4"/>
      <c r="C26" s="4"/>
      <c r="L26" s="2"/>
      <c r="M26" s="2"/>
      <c r="N26" s="80"/>
      <c r="O26" s="80"/>
      <c r="P26" s="80"/>
      <c r="Q26" s="80"/>
      <c r="R26" s="80"/>
    </row>
    <row r="27" spans="2:18" s="6" customFormat="1" ht="15.75">
      <c r="B27" s="1"/>
      <c r="C27" s="37" t="s">
        <v>47</v>
      </c>
      <c r="D27" s="2"/>
      <c r="E27" s="2"/>
      <c r="F27" s="2"/>
      <c r="G27" s="2"/>
      <c r="H27" s="38" t="s">
        <v>48</v>
      </c>
      <c r="I27" s="38"/>
      <c r="J27" s="38"/>
      <c r="K27" s="2"/>
      <c r="L27" s="80"/>
      <c r="M27" s="80"/>
      <c r="N27" s="80"/>
      <c r="O27" s="80"/>
      <c r="P27" s="80"/>
      <c r="Q27" s="80"/>
      <c r="R27" s="80"/>
    </row>
    <row r="28" spans="2:18" s="6" customFormat="1" ht="15.75">
      <c r="B28" s="1"/>
      <c r="C28" s="1"/>
      <c r="D28" s="2"/>
      <c r="E28" s="2"/>
      <c r="F28" s="2"/>
      <c r="G28" s="2"/>
      <c r="H28" s="2"/>
      <c r="I28" s="2"/>
      <c r="J28" s="2"/>
      <c r="K28" s="2"/>
      <c r="L28" s="80"/>
      <c r="M28" s="80"/>
      <c r="N28" s="80"/>
      <c r="O28" s="80"/>
      <c r="P28" s="80"/>
      <c r="Q28" s="80"/>
      <c r="R28" s="80"/>
    </row>
    <row r="29" spans="2:13" s="6" customFormat="1" ht="15.75">
      <c r="B29" s="1"/>
      <c r="C29" s="39"/>
      <c r="D29" s="40"/>
      <c r="E29" s="40"/>
      <c r="F29" s="40"/>
      <c r="G29" s="40"/>
      <c r="H29" s="40"/>
      <c r="I29" s="40"/>
      <c r="J29" s="40"/>
      <c r="K29" s="40"/>
      <c r="L29"/>
      <c r="M29"/>
    </row>
    <row r="30" spans="2:13" ht="12.75">
      <c r="B30"/>
      <c r="C30" s="82"/>
      <c r="D30" s="82"/>
      <c r="E30" s="82"/>
      <c r="F30" s="82"/>
      <c r="G30" s="82"/>
      <c r="H30" s="82"/>
      <c r="I30" s="82"/>
      <c r="J30" s="82"/>
      <c r="K30" s="82"/>
      <c r="L30"/>
      <c r="M30"/>
    </row>
    <row r="31" spans="2:13" ht="12.75">
      <c r="B31"/>
      <c r="C31"/>
      <c r="D31"/>
      <c r="E31"/>
      <c r="F31"/>
      <c r="G31"/>
      <c r="H31"/>
      <c r="I31"/>
      <c r="J31"/>
      <c r="K31"/>
      <c r="L31"/>
      <c r="M31"/>
    </row>
    <row r="32" spans="2:13" ht="12.75">
      <c r="B32"/>
      <c r="C32"/>
      <c r="D32"/>
      <c r="E32"/>
      <c r="F32"/>
      <c r="G32"/>
      <c r="H32"/>
      <c r="I32"/>
      <c r="J32"/>
      <c r="K32"/>
      <c r="L32"/>
      <c r="M32"/>
    </row>
    <row r="33" spans="2:13" ht="12.75">
      <c r="B33"/>
      <c r="C33"/>
      <c r="D33"/>
      <c r="E33"/>
      <c r="F33"/>
      <c r="G33"/>
      <c r="H33"/>
      <c r="I33"/>
      <c r="J33"/>
      <c r="K33"/>
      <c r="L33"/>
      <c r="M33"/>
    </row>
    <row r="34" spans="2:13" ht="12.75">
      <c r="B34"/>
      <c r="C34"/>
      <c r="D34"/>
      <c r="E34"/>
      <c r="F34"/>
      <c r="G34"/>
      <c r="H34"/>
      <c r="I34"/>
      <c r="J34"/>
      <c r="K34"/>
      <c r="L34"/>
      <c r="M34"/>
    </row>
    <row r="35" spans="2:13" ht="12.75">
      <c r="B35"/>
      <c r="C35"/>
      <c r="D35"/>
      <c r="E35"/>
      <c r="F35"/>
      <c r="G35"/>
      <c r="H35"/>
      <c r="I35"/>
      <c r="J35"/>
      <c r="K35"/>
      <c r="L35"/>
      <c r="M35"/>
    </row>
    <row r="36" spans="2:13" ht="12.75">
      <c r="B36"/>
      <c r="C36"/>
      <c r="D36"/>
      <c r="E36"/>
      <c r="F36"/>
      <c r="G36"/>
      <c r="H36"/>
      <c r="I36"/>
      <c r="J36"/>
      <c r="K36"/>
      <c r="L36"/>
      <c r="M36"/>
    </row>
    <row r="37" spans="2:13" ht="12.75">
      <c r="B37"/>
      <c r="C37"/>
      <c r="D37"/>
      <c r="E37"/>
      <c r="F37"/>
      <c r="G37"/>
      <c r="H37"/>
      <c r="I37"/>
      <c r="J37"/>
      <c r="K37"/>
      <c r="L37"/>
      <c r="M37"/>
    </row>
    <row r="38" spans="2:13" ht="12.75">
      <c r="B38"/>
      <c r="C38"/>
      <c r="D38"/>
      <c r="E38"/>
      <c r="F38"/>
      <c r="G38"/>
      <c r="H38"/>
      <c r="I38"/>
      <c r="J38"/>
      <c r="K38"/>
      <c r="L38"/>
      <c r="M38"/>
    </row>
    <row r="39" spans="2:13" ht="12.75">
      <c r="B39"/>
      <c r="C39"/>
      <c r="D39"/>
      <c r="E39"/>
      <c r="F39"/>
      <c r="G39"/>
      <c r="H39"/>
      <c r="I39"/>
      <c r="J39"/>
      <c r="K39"/>
      <c r="L39"/>
      <c r="M39"/>
    </row>
    <row r="40" spans="2:13" ht="12.75">
      <c r="B40"/>
      <c r="C40"/>
      <c r="D40"/>
      <c r="E40"/>
      <c r="F40"/>
      <c r="G40"/>
      <c r="H40"/>
      <c r="I40"/>
      <c r="J40"/>
      <c r="K40"/>
      <c r="L40"/>
      <c r="M40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9" width="7.421875" style="2" customWidth="1"/>
    <col min="10" max="11" width="9.7109375" style="2" customWidth="1"/>
    <col min="12" max="16384" width="9.140625" style="2" customWidth="1"/>
  </cols>
  <sheetData>
    <row r="1" ht="18.75">
      <c r="F1" s="3" t="s">
        <v>114</v>
      </c>
    </row>
    <row r="2" ht="18.75">
      <c r="D2" s="3"/>
    </row>
    <row r="3" spans="2:6" s="6" customFormat="1" ht="15.75">
      <c r="B3" s="4"/>
      <c r="C3" s="5" t="s">
        <v>1</v>
      </c>
      <c r="D3" s="7"/>
      <c r="F3" s="75"/>
    </row>
    <row r="4" ht="18.75">
      <c r="D4" s="3"/>
    </row>
    <row r="5" spans="2:11" s="6" customFormat="1" ht="15.75">
      <c r="B5" s="4"/>
      <c r="C5" s="4"/>
      <c r="D5" s="7"/>
      <c r="K5" s="8"/>
    </row>
    <row r="6" ht="15.75">
      <c r="B6" s="9"/>
    </row>
    <row r="8" ht="13.5" thickBot="1"/>
    <row r="9" spans="2:11" s="6" customFormat="1" ht="15.75">
      <c r="B9" s="10" t="s">
        <v>3</v>
      </c>
      <c r="C9" s="10"/>
      <c r="D9" s="41"/>
      <c r="E9" s="11"/>
      <c r="F9" s="77" t="s">
        <v>115</v>
      </c>
      <c r="G9" s="12"/>
      <c r="H9" s="11"/>
      <c r="I9" s="83"/>
      <c r="J9" s="13" t="s">
        <v>7</v>
      </c>
      <c r="K9" s="13"/>
    </row>
    <row r="10" spans="2:11" s="6" customFormat="1" ht="15.75">
      <c r="B10" s="14" t="s">
        <v>8</v>
      </c>
      <c r="C10" s="14" t="s">
        <v>116</v>
      </c>
      <c r="D10" s="42" t="s">
        <v>11</v>
      </c>
      <c r="E10" s="15" t="s">
        <v>12</v>
      </c>
      <c r="F10" s="84" t="s">
        <v>13</v>
      </c>
      <c r="G10" s="85" t="s">
        <v>14</v>
      </c>
      <c r="H10" s="86">
        <v>5</v>
      </c>
      <c r="I10" s="17">
        <v>6</v>
      </c>
      <c r="J10" s="17" t="s">
        <v>15</v>
      </c>
      <c r="K10" s="17" t="s">
        <v>16</v>
      </c>
    </row>
    <row r="11" spans="2:11" s="6" customFormat="1" ht="16.5" thickBot="1">
      <c r="B11" s="18" t="s">
        <v>17</v>
      </c>
      <c r="C11" s="18"/>
      <c r="D11" s="43" t="s">
        <v>19</v>
      </c>
      <c r="E11" s="44" t="s">
        <v>19</v>
      </c>
      <c r="F11" s="35" t="s">
        <v>19</v>
      </c>
      <c r="G11" s="87" t="s">
        <v>19</v>
      </c>
      <c r="H11" s="35" t="s">
        <v>19</v>
      </c>
      <c r="I11" s="36" t="s">
        <v>19</v>
      </c>
      <c r="J11" s="21"/>
      <c r="K11" s="21"/>
    </row>
    <row r="12" spans="2:11" s="6" customFormat="1" ht="15.75">
      <c r="B12" s="22" t="s">
        <v>11</v>
      </c>
      <c r="C12" s="28" t="s">
        <v>117</v>
      </c>
      <c r="D12" s="60">
        <f>'[9]1_et'!N29</f>
        <v>15</v>
      </c>
      <c r="E12" s="80">
        <f>'[9]2_et'!N27</f>
        <v>20</v>
      </c>
      <c r="F12" s="60">
        <f>'[9]3_et'!N29</f>
        <v>20</v>
      </c>
      <c r="G12" s="80">
        <f>'[9]4_et'!N29</f>
        <v>15</v>
      </c>
      <c r="H12" s="88">
        <f>'[9]5_et'!N29</f>
        <v>20</v>
      </c>
      <c r="I12" s="72">
        <f>'[9]6_et'!N29</f>
        <v>17</v>
      </c>
      <c r="J12" s="14">
        <f>SUM(D12:I12)</f>
        <v>107</v>
      </c>
      <c r="K12" s="10" t="s">
        <v>22</v>
      </c>
    </row>
    <row r="13" spans="2:11" s="6" customFormat="1" ht="15.75">
      <c r="B13" s="27" t="s">
        <v>12</v>
      </c>
      <c r="C13" s="28" t="s">
        <v>118</v>
      </c>
      <c r="D13" s="60">
        <f>'[9]1_et'!H29</f>
        <v>20</v>
      </c>
      <c r="E13" s="80">
        <f>'[9]2_et'!H27</f>
        <v>17</v>
      </c>
      <c r="F13" s="60">
        <f>'[9]3_et'!H29</f>
        <v>17</v>
      </c>
      <c r="G13" s="80">
        <f>'[9]4_et'!H29</f>
        <v>17</v>
      </c>
      <c r="H13" s="60">
        <f>'[9]5_et'!H29</f>
        <v>17</v>
      </c>
      <c r="I13" s="72">
        <f>'[9]6_et'!H29</f>
        <v>15</v>
      </c>
      <c r="J13" s="14">
        <f>SUM(D13:I13)</f>
        <v>103</v>
      </c>
      <c r="K13" s="14" t="s">
        <v>25</v>
      </c>
    </row>
    <row r="14" spans="2:11" s="6" customFormat="1" ht="15.75">
      <c r="B14" s="27">
        <v>3</v>
      </c>
      <c r="C14" s="28" t="s">
        <v>119</v>
      </c>
      <c r="D14" s="60">
        <f>'[9]1_et'!E29</f>
        <v>13</v>
      </c>
      <c r="E14" s="80">
        <f>'[9]2_et'!E27</f>
        <v>15</v>
      </c>
      <c r="F14" s="60">
        <f>'[9]3_et'!E29</f>
        <v>15</v>
      </c>
      <c r="G14" s="80">
        <f>'[9]4_et'!E29</f>
        <v>13</v>
      </c>
      <c r="H14" s="60">
        <f>'[9]5_et'!E29</f>
        <v>11</v>
      </c>
      <c r="I14" s="72">
        <f>'[9]6_et'!E29</f>
        <v>13</v>
      </c>
      <c r="J14" s="14">
        <f>SUM(D14:I14)</f>
        <v>80</v>
      </c>
      <c r="K14" s="14" t="s">
        <v>28</v>
      </c>
    </row>
    <row r="15" spans="2:11" s="6" customFormat="1" ht="15.75">
      <c r="B15" s="27">
        <v>4</v>
      </c>
      <c r="C15" s="28" t="s">
        <v>120</v>
      </c>
      <c r="D15" s="60">
        <f>'[9]1_et'!K29</f>
        <v>17</v>
      </c>
      <c r="E15" s="80">
        <f>'[9]2_et'!K27</f>
        <v>0</v>
      </c>
      <c r="F15" s="60">
        <f>'[9]3_et'!K29</f>
        <v>0</v>
      </c>
      <c r="G15" s="80">
        <f>'[9]4_et'!K29</f>
        <v>20</v>
      </c>
      <c r="H15" s="60">
        <f>'[9]5_et'!K29</f>
        <v>13</v>
      </c>
      <c r="I15" s="72">
        <f>'[9]6_et'!K29</f>
        <v>20</v>
      </c>
      <c r="J15" s="14">
        <f>SUM(D15:I15)</f>
        <v>70</v>
      </c>
      <c r="K15" s="14" t="s">
        <v>30</v>
      </c>
    </row>
    <row r="16" spans="2:11" s="6" customFormat="1" ht="16.5" thickBot="1">
      <c r="B16" s="31">
        <v>5</v>
      </c>
      <c r="C16" s="32"/>
      <c r="D16" s="19"/>
      <c r="E16" s="49"/>
      <c r="F16" s="19"/>
      <c r="G16" s="49"/>
      <c r="H16" s="19"/>
      <c r="I16" s="21"/>
      <c r="J16" s="18"/>
      <c r="K16" s="18"/>
    </row>
    <row r="17" spans="2:12" s="6" customFormat="1" ht="15.75">
      <c r="B17" s="85"/>
      <c r="C17" s="58"/>
      <c r="D17" s="47"/>
      <c r="E17" s="47"/>
      <c r="F17" s="47"/>
      <c r="G17" s="47"/>
      <c r="H17" s="80"/>
      <c r="I17" s="80"/>
      <c r="J17" s="2"/>
      <c r="K17" s="2"/>
      <c r="L17" s="80"/>
    </row>
    <row r="18" spans="2:16" s="6" customFormat="1" ht="15.75">
      <c r="B18" s="85"/>
      <c r="C18" s="58"/>
      <c r="D18" s="47"/>
      <c r="E18" s="47"/>
      <c r="F18" s="47"/>
      <c r="G18" s="47"/>
      <c r="H18" s="80"/>
      <c r="I18" s="80"/>
      <c r="J18" s="2"/>
      <c r="K18" s="2"/>
      <c r="L18" s="80"/>
      <c r="M18" s="80"/>
      <c r="N18" s="80"/>
      <c r="O18" s="80"/>
      <c r="P18" s="80"/>
    </row>
    <row r="19" spans="2:16" s="6" customFormat="1" ht="15.75">
      <c r="B19" s="85"/>
      <c r="C19" s="89" t="s">
        <v>47</v>
      </c>
      <c r="D19" s="47"/>
      <c r="E19" s="47"/>
      <c r="F19" s="90"/>
      <c r="G19" s="90" t="s">
        <v>48</v>
      </c>
      <c r="H19" s="91"/>
      <c r="I19" s="91"/>
      <c r="J19" s="38"/>
      <c r="K19" s="38"/>
      <c r="L19" s="80"/>
      <c r="M19" s="80"/>
      <c r="N19" s="80"/>
      <c r="O19" s="80"/>
      <c r="P19" s="80"/>
    </row>
    <row r="20" spans="2:16" s="6" customFormat="1" ht="15.75">
      <c r="B20" s="85"/>
      <c r="C20" s="58"/>
      <c r="D20" s="47"/>
      <c r="E20" s="47"/>
      <c r="F20" s="47"/>
      <c r="G20" s="47"/>
      <c r="H20" s="80"/>
      <c r="I20" s="80"/>
      <c r="J20" s="80"/>
      <c r="K20" s="80"/>
      <c r="L20" s="80"/>
      <c r="M20" s="80"/>
      <c r="N20" s="80"/>
      <c r="O20" s="80"/>
      <c r="P20" s="80"/>
    </row>
    <row r="21" spans="2:16" s="6" customFormat="1" ht="15.75">
      <c r="B21" s="47"/>
      <c r="C21" s="4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2:3" s="6" customFormat="1" ht="15.75">
      <c r="B22" s="4"/>
      <c r="C22" s="4"/>
    </row>
    <row r="23" spans="3:10" ht="12.75">
      <c r="C23" s="39"/>
      <c r="D23" s="40"/>
      <c r="E23" s="40"/>
      <c r="F23" s="40"/>
      <c r="G23" s="40"/>
      <c r="H23" s="40"/>
      <c r="I23" s="40"/>
      <c r="J23" s="40"/>
    </row>
    <row r="25" spans="3:10" ht="12.75">
      <c r="C25" s="39"/>
      <c r="D25" s="40"/>
      <c r="E25" s="40"/>
      <c r="F25" s="40"/>
      <c r="G25" s="40"/>
      <c r="H25" s="40"/>
      <c r="I25" s="40"/>
      <c r="J25" s="4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2008-06-16T19:57:43Z</dcterms:created>
  <dcterms:modified xsi:type="dcterms:W3CDTF">2008-06-16T20:22:47Z</dcterms:modified>
  <cp:category/>
  <cp:version/>
  <cp:contentType/>
  <cp:contentStatus/>
</cp:coreProperties>
</file>