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5" sheetId="2" r:id="rId2"/>
    <sheet name="Sheet4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<sst xmlns="http://schemas.openxmlformats.org/spreadsheetml/2006/main" count="135" uniqueCount="75">
  <si>
    <t>Lietuvos</t>
  </si>
  <si>
    <t>Motorlaivių</t>
  </si>
  <si>
    <t>Federacija</t>
  </si>
  <si>
    <t>Eil. Nr.</t>
  </si>
  <si>
    <t>Komanda</t>
  </si>
  <si>
    <t>Start. Nr</t>
  </si>
  <si>
    <t>I etapas</t>
  </si>
  <si>
    <t>Taškai</t>
  </si>
  <si>
    <t>II etapas</t>
  </si>
  <si>
    <t>III etapas</t>
  </si>
  <si>
    <t>Suma</t>
  </si>
  <si>
    <t>Vieta</t>
  </si>
  <si>
    <t>Vyr. Teisėjas: Arvydas Vaitkevičius</t>
  </si>
  <si>
    <t>Vyr. Sekretorė: Mingailė Dranseikaitė</t>
  </si>
  <si>
    <t xml:space="preserve">                        </t>
  </si>
  <si>
    <t xml:space="preserve">      Lietuvos</t>
  </si>
  <si>
    <t xml:space="preserve">      Motorlaivių </t>
  </si>
  <si>
    <t xml:space="preserve">            Lietuvos respublikos čempionato suvestinė               </t>
  </si>
  <si>
    <t xml:space="preserve">      Federacija</t>
  </si>
  <si>
    <t xml:space="preserve">             KOMANDINĖ  ĮSKAITA                        </t>
  </si>
  <si>
    <t xml:space="preserve">     KOMANDA</t>
  </si>
  <si>
    <t>l etapas</t>
  </si>
  <si>
    <t>ll etapas</t>
  </si>
  <si>
    <t>Politechnika</t>
  </si>
  <si>
    <t>Kauno motorlaiviai</t>
  </si>
  <si>
    <t xml:space="preserve">        Lietuvos respublikos čempionato suvestinė          </t>
  </si>
  <si>
    <t xml:space="preserve">    KOMANDINĖ  ĮSKAITA /jauniai/         </t>
  </si>
  <si>
    <t>VISO TAŠKŲ</t>
  </si>
  <si>
    <t>VIETA</t>
  </si>
  <si>
    <t>Lietuvos respublikos motorlaivių čempionato suvestinė</t>
  </si>
  <si>
    <t>2012m.</t>
  </si>
  <si>
    <t>Vyriausia sekretorė:Mingailė Dranseikaitė                                                                      Vyriausias teisėjas: Arvydas Vaitkevičius</t>
  </si>
  <si>
    <t>Megasportas-Santauras</t>
  </si>
  <si>
    <t>Vyriausia sekretorė:Mingailė Dranseikaitė                                                                     Vyriausias teisėjas: Arvydas Vaitkevičius</t>
  </si>
  <si>
    <t>I</t>
  </si>
  <si>
    <t>II</t>
  </si>
  <si>
    <t>III</t>
  </si>
  <si>
    <t>S-175</t>
  </si>
  <si>
    <t>Klaidas Kačėnas</t>
  </si>
  <si>
    <t>KTU</t>
  </si>
  <si>
    <t>Dominykas Jučas</t>
  </si>
  <si>
    <t>JT-250</t>
  </si>
  <si>
    <t>Paulius Stainys</t>
  </si>
  <si>
    <t>Gintaras Marcinkus</t>
  </si>
  <si>
    <t>KM</t>
  </si>
  <si>
    <t>Matas Kvizikevičius</t>
  </si>
  <si>
    <t>Ignas Simanavičius</t>
  </si>
  <si>
    <t>T-400</t>
  </si>
  <si>
    <t>Mantas Kukcinavičius</t>
  </si>
  <si>
    <t>Mindaugas Kukcinavičius</t>
  </si>
  <si>
    <t>Aneta Bulotienė</t>
  </si>
  <si>
    <t>0(DNS)</t>
  </si>
  <si>
    <t>Almantas Ašmega</t>
  </si>
  <si>
    <t>T-550</t>
  </si>
  <si>
    <t>Klasė, Vardas, Pavardė</t>
  </si>
  <si>
    <t>Tomas Morkūnas</t>
  </si>
  <si>
    <t>Santauras</t>
  </si>
  <si>
    <t>O-250</t>
  </si>
  <si>
    <t>Rolandas Kavaliauskas</t>
  </si>
  <si>
    <t>Aleksandr Michailov</t>
  </si>
  <si>
    <t>OSY-400</t>
  </si>
  <si>
    <t>Kąstytis Zaleckis</t>
  </si>
  <si>
    <t>Arvydas Dranseika</t>
  </si>
  <si>
    <t>F-500</t>
  </si>
  <si>
    <t>Glebas Sobčiukas</t>
  </si>
  <si>
    <t>Zigfrids Bitainis</t>
  </si>
  <si>
    <t>S-550</t>
  </si>
  <si>
    <t>Edgaras Riabko</t>
  </si>
  <si>
    <t>Aušra Kaminskienė</t>
  </si>
  <si>
    <t>Laimutis Morkūnas</t>
  </si>
  <si>
    <t>F-4S</t>
  </si>
  <si>
    <t>RN-2000</t>
  </si>
  <si>
    <t>Tomas Marcinkus</t>
  </si>
  <si>
    <t>Sigitas Šimaitis</t>
  </si>
  <si>
    <t>-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</si>
</sst>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4"/>
      <name val="Albertus Extra Bold"/>
      <family val="2"/>
    </font>
    <font>
      <sz val="8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b/>
      <i/>
      <sz val="11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Border="1" applyAlignment="1">
      <alignment/>
    </xf>
    <xf numFmtId="0" fontId="1" fillId="0" borderId="20" xfId="0" applyFont="1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/>
    </xf>
    <xf numFmtId="0" fontId="0" fillId="0" borderId="29" xfId="0" applyBorder="1" applyAlignment="1">
      <alignment/>
    </xf>
    <xf numFmtId="0" fontId="7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1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35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20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6" xfId="0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123825</xdr:rowOff>
    </xdr:from>
    <xdr:to>
      <xdr:col>2</xdr:col>
      <xdr:colOff>628650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4767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1428750</xdr:colOff>
      <xdr:row>5</xdr:row>
      <xdr:rowOff>0</xdr:rowOff>
    </xdr:from>
    <xdr:to>
      <xdr:col>10</xdr:col>
      <xdr:colOff>333375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24050" y="828675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7</xdr:row>
      <xdr:rowOff>152400</xdr:rowOff>
    </xdr:from>
    <xdr:to>
      <xdr:col>9</xdr:col>
      <xdr:colOff>114300</xdr:colOff>
      <xdr:row>10</xdr:row>
      <xdr:rowOff>28575</xdr:rowOff>
    </xdr:to>
    <xdr:sp>
      <xdr:nvSpPr>
        <xdr:cNvPr id="3" name="WordArt 3"/>
        <xdr:cNvSpPr>
          <a:spLocks/>
        </xdr:cNvSpPr>
      </xdr:nvSpPr>
      <xdr:spPr>
        <a:xfrm>
          <a:off x="952500" y="1304925"/>
          <a:ext cx="42291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Protokolas Nr.1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876300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876300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8097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zoomScalePageLayoutView="0" workbookViewId="0" topLeftCell="A13">
      <selection activeCell="J48" sqref="J48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21.57421875" style="0" customWidth="1"/>
    <col min="4" max="4" width="9.421875" style="0" customWidth="1"/>
    <col min="5" max="5" width="5.57421875" style="0" customWidth="1"/>
    <col min="6" max="6" width="8.00390625" style="0" customWidth="1"/>
    <col min="7" max="7" width="7.8515625" style="0" customWidth="1"/>
    <col min="8" max="8" width="8.140625" style="0" customWidth="1"/>
    <col min="9" max="9" width="8.00390625" style="0" customWidth="1"/>
    <col min="10" max="10" width="7.421875" style="0" customWidth="1"/>
    <col min="11" max="11" width="6.00390625" style="0" customWidth="1"/>
  </cols>
  <sheetData>
    <row r="2" spans="2:3" ht="12.75">
      <c r="B2" s="2"/>
      <c r="C2" s="2" t="s">
        <v>0</v>
      </c>
    </row>
    <row r="3" spans="2:3" ht="12.75">
      <c r="B3" s="3"/>
      <c r="C3" s="2" t="s">
        <v>1</v>
      </c>
    </row>
    <row r="4" spans="2:3" ht="12.75">
      <c r="B4" s="3"/>
      <c r="C4" s="2" t="s">
        <v>2</v>
      </c>
    </row>
    <row r="5" spans="2:11" ht="14.25">
      <c r="B5" s="3"/>
      <c r="C5" s="3"/>
      <c r="D5" s="106" t="s">
        <v>29</v>
      </c>
      <c r="E5" s="106"/>
      <c r="F5" s="106"/>
      <c r="G5" s="106"/>
      <c r="H5" s="106"/>
      <c r="I5" s="106"/>
      <c r="J5" s="106"/>
      <c r="K5" s="107"/>
    </row>
    <row r="6" spans="2:8" ht="12.75">
      <c r="B6" s="112"/>
      <c r="C6" s="112"/>
      <c r="D6" s="112"/>
      <c r="E6" s="112"/>
      <c r="F6" s="112"/>
      <c r="G6" s="112"/>
      <c r="H6" s="112"/>
    </row>
    <row r="7" spans="10:11" ht="12.75">
      <c r="J7" s="108" t="s">
        <v>30</v>
      </c>
      <c r="K7" s="109"/>
    </row>
    <row r="12" ht="13.5" thickBot="1"/>
    <row r="13" spans="2:10" ht="13.5" thickBot="1">
      <c r="B13" s="113" t="s">
        <v>3</v>
      </c>
      <c r="C13" s="115" t="s">
        <v>54</v>
      </c>
      <c r="D13" s="117" t="s">
        <v>4</v>
      </c>
      <c r="E13" s="119" t="s">
        <v>5</v>
      </c>
      <c r="F13" s="80" t="s">
        <v>6</v>
      </c>
      <c r="G13" s="80" t="s">
        <v>8</v>
      </c>
      <c r="H13" s="80" t="s">
        <v>9</v>
      </c>
      <c r="I13" s="110" t="s">
        <v>10</v>
      </c>
      <c r="J13" s="111"/>
    </row>
    <row r="14" spans="2:10" ht="13.5" thickBot="1">
      <c r="B14" s="114"/>
      <c r="C14" s="116"/>
      <c r="D14" s="118"/>
      <c r="E14" s="120"/>
      <c r="F14" s="81" t="s">
        <v>7</v>
      </c>
      <c r="G14" s="81" t="s">
        <v>7</v>
      </c>
      <c r="H14" s="82" t="s">
        <v>7</v>
      </c>
      <c r="I14" s="83" t="s">
        <v>7</v>
      </c>
      <c r="J14" s="84" t="s">
        <v>11</v>
      </c>
    </row>
    <row r="15" spans="2:10" ht="12.75">
      <c r="B15" s="85"/>
      <c r="C15" s="86" t="s">
        <v>37</v>
      </c>
      <c r="D15" s="87"/>
      <c r="E15" s="88"/>
      <c r="F15" s="88"/>
      <c r="G15" s="88"/>
      <c r="H15" s="88"/>
      <c r="I15" s="89"/>
      <c r="J15" s="90"/>
    </row>
    <row r="16" spans="2:10" ht="12.75">
      <c r="B16" s="91">
        <v>1</v>
      </c>
      <c r="C16" s="92" t="s">
        <v>38</v>
      </c>
      <c r="D16" s="93" t="s">
        <v>39</v>
      </c>
      <c r="E16" s="94">
        <v>42</v>
      </c>
      <c r="F16" s="94">
        <v>0</v>
      </c>
      <c r="G16" s="94">
        <v>0</v>
      </c>
      <c r="H16" s="94"/>
      <c r="I16" s="95">
        <f>F16+G16+H16</f>
        <v>0</v>
      </c>
      <c r="J16" s="96" t="s">
        <v>74</v>
      </c>
    </row>
    <row r="17" spans="2:10" ht="12.75">
      <c r="B17" s="91">
        <v>2</v>
      </c>
      <c r="C17" s="92" t="s">
        <v>40</v>
      </c>
      <c r="D17" s="93" t="s">
        <v>39</v>
      </c>
      <c r="E17" s="94">
        <v>45</v>
      </c>
      <c r="F17" s="94">
        <v>1200</v>
      </c>
      <c r="G17" s="94">
        <v>0</v>
      </c>
      <c r="H17" s="94"/>
      <c r="I17" s="95">
        <f aca="true" t="shared" si="0" ref="I17:I47">F17+G17+H17</f>
        <v>1200</v>
      </c>
      <c r="J17" s="96" t="s">
        <v>34</v>
      </c>
    </row>
    <row r="18" spans="2:10" ht="12.75">
      <c r="B18" s="91"/>
      <c r="C18" s="97" t="s">
        <v>41</v>
      </c>
      <c r="D18" s="93"/>
      <c r="E18" s="94"/>
      <c r="F18" s="94"/>
      <c r="G18" s="94"/>
      <c r="H18" s="94"/>
      <c r="I18" s="95"/>
      <c r="J18" s="96"/>
    </row>
    <row r="19" spans="2:10" ht="12.75">
      <c r="B19" s="91">
        <v>1</v>
      </c>
      <c r="C19" s="92" t="s">
        <v>42</v>
      </c>
      <c r="D19" s="93" t="s">
        <v>39</v>
      </c>
      <c r="E19" s="94">
        <v>41</v>
      </c>
      <c r="F19" s="94">
        <v>1200</v>
      </c>
      <c r="G19" s="94">
        <v>482</v>
      </c>
      <c r="H19" s="94"/>
      <c r="I19" s="95">
        <f t="shared" si="0"/>
        <v>1682</v>
      </c>
      <c r="J19" s="96" t="s">
        <v>34</v>
      </c>
    </row>
    <row r="20" spans="2:10" ht="12.75">
      <c r="B20" s="91">
        <v>2</v>
      </c>
      <c r="C20" s="92" t="s">
        <v>43</v>
      </c>
      <c r="D20" s="93" t="s">
        <v>44</v>
      </c>
      <c r="E20" s="94">
        <v>21</v>
      </c>
      <c r="F20" s="94">
        <v>900</v>
      </c>
      <c r="G20" s="94">
        <v>293</v>
      </c>
      <c r="H20" s="94"/>
      <c r="I20" s="95">
        <f t="shared" si="0"/>
        <v>1193</v>
      </c>
      <c r="J20" s="96" t="s">
        <v>35</v>
      </c>
    </row>
    <row r="21" spans="2:10" ht="12.75">
      <c r="B21" s="91">
        <v>3</v>
      </c>
      <c r="C21" s="92" t="s">
        <v>45</v>
      </c>
      <c r="D21" s="93" t="s">
        <v>39</v>
      </c>
      <c r="E21" s="94">
        <v>44</v>
      </c>
      <c r="F21" s="94">
        <v>675</v>
      </c>
      <c r="G21" s="94">
        <v>0</v>
      </c>
      <c r="H21" s="94"/>
      <c r="I21" s="95">
        <f t="shared" si="0"/>
        <v>675</v>
      </c>
      <c r="J21" s="96" t="s">
        <v>36</v>
      </c>
    </row>
    <row r="22" spans="2:10" ht="12.75">
      <c r="B22" s="91">
        <v>4</v>
      </c>
      <c r="C22" s="98" t="s">
        <v>46</v>
      </c>
      <c r="D22" s="93" t="s">
        <v>39</v>
      </c>
      <c r="E22" s="94">
        <v>43</v>
      </c>
      <c r="F22" s="94">
        <v>507</v>
      </c>
      <c r="G22" s="94">
        <v>0</v>
      </c>
      <c r="H22" s="94"/>
      <c r="I22" s="95">
        <f t="shared" si="0"/>
        <v>507</v>
      </c>
      <c r="J22" s="96">
        <v>4</v>
      </c>
    </row>
    <row r="23" spans="2:10" ht="12.75">
      <c r="B23" s="91"/>
      <c r="C23" s="97" t="s">
        <v>47</v>
      </c>
      <c r="D23" s="93"/>
      <c r="E23" s="94"/>
      <c r="F23" s="94"/>
      <c r="G23" s="94"/>
      <c r="H23" s="94"/>
      <c r="I23" s="95"/>
      <c r="J23" s="96"/>
    </row>
    <row r="24" spans="2:10" ht="12.75">
      <c r="B24" s="91">
        <v>1</v>
      </c>
      <c r="C24" s="92" t="s">
        <v>48</v>
      </c>
      <c r="D24" s="93" t="s">
        <v>39</v>
      </c>
      <c r="E24" s="94">
        <v>47</v>
      </c>
      <c r="F24" s="94">
        <v>900</v>
      </c>
      <c r="G24" s="94">
        <v>1200</v>
      </c>
      <c r="H24" s="94"/>
      <c r="I24" s="95">
        <f t="shared" si="0"/>
        <v>2100</v>
      </c>
      <c r="J24" s="96" t="s">
        <v>34</v>
      </c>
    </row>
    <row r="25" spans="2:10" ht="12.75">
      <c r="B25" s="91">
        <v>2</v>
      </c>
      <c r="C25" s="98" t="s">
        <v>49</v>
      </c>
      <c r="D25" s="93" t="s">
        <v>39</v>
      </c>
      <c r="E25" s="94">
        <v>4</v>
      </c>
      <c r="F25" s="94">
        <v>1200</v>
      </c>
      <c r="G25" s="94">
        <v>0</v>
      </c>
      <c r="H25" s="94"/>
      <c r="I25" s="95">
        <f t="shared" si="0"/>
        <v>1200</v>
      </c>
      <c r="J25" s="96" t="s">
        <v>35</v>
      </c>
    </row>
    <row r="26" spans="2:10" ht="12.75">
      <c r="B26" s="91">
        <v>3</v>
      </c>
      <c r="C26" s="92" t="s">
        <v>50</v>
      </c>
      <c r="D26" s="93" t="s">
        <v>44</v>
      </c>
      <c r="E26" s="94">
        <v>21</v>
      </c>
      <c r="F26" s="94">
        <v>675</v>
      </c>
      <c r="G26" s="94" t="s">
        <v>51</v>
      </c>
      <c r="H26" s="94"/>
      <c r="I26" s="95">
        <v>675</v>
      </c>
      <c r="J26" s="96" t="s">
        <v>36</v>
      </c>
    </row>
    <row r="27" spans="2:10" ht="12.75">
      <c r="B27" s="91">
        <v>4</v>
      </c>
      <c r="C27" s="98" t="s">
        <v>52</v>
      </c>
      <c r="D27" s="93" t="s">
        <v>44</v>
      </c>
      <c r="E27" s="94">
        <v>23</v>
      </c>
      <c r="F27" s="94">
        <v>338</v>
      </c>
      <c r="G27" s="94">
        <v>0</v>
      </c>
      <c r="H27" s="94"/>
      <c r="I27" s="95">
        <f t="shared" si="0"/>
        <v>338</v>
      </c>
      <c r="J27" s="96">
        <v>4</v>
      </c>
    </row>
    <row r="28" spans="2:10" ht="12.75">
      <c r="B28" s="91"/>
      <c r="C28" s="97" t="s">
        <v>53</v>
      </c>
      <c r="D28" s="93"/>
      <c r="E28" s="94"/>
      <c r="F28" s="94"/>
      <c r="G28" s="94"/>
      <c r="H28" s="94"/>
      <c r="I28" s="95"/>
      <c r="J28" s="96"/>
    </row>
    <row r="29" spans="2:10" ht="12.75">
      <c r="B29" s="91">
        <v>1</v>
      </c>
      <c r="C29" s="98" t="s">
        <v>55</v>
      </c>
      <c r="D29" s="93" t="s">
        <v>56</v>
      </c>
      <c r="E29" s="94">
        <v>15</v>
      </c>
      <c r="F29" s="94">
        <v>1200</v>
      </c>
      <c r="G29" s="94">
        <v>296</v>
      </c>
      <c r="H29" s="94"/>
      <c r="I29" s="95">
        <f t="shared" si="0"/>
        <v>1496</v>
      </c>
      <c r="J29" s="96" t="s">
        <v>34</v>
      </c>
    </row>
    <row r="30" spans="2:10" ht="12.75">
      <c r="B30" s="91"/>
      <c r="C30" s="97" t="s">
        <v>57</v>
      </c>
      <c r="D30" s="93"/>
      <c r="E30" s="94"/>
      <c r="F30" s="94"/>
      <c r="G30" s="94"/>
      <c r="H30" s="94"/>
      <c r="I30" s="95"/>
      <c r="J30" s="96"/>
    </row>
    <row r="31" spans="2:10" ht="12.75">
      <c r="B31" s="91">
        <v>1</v>
      </c>
      <c r="C31" s="98" t="s">
        <v>58</v>
      </c>
      <c r="D31" s="93" t="s">
        <v>56</v>
      </c>
      <c r="E31" s="94">
        <v>12</v>
      </c>
      <c r="F31" s="94">
        <v>1200</v>
      </c>
      <c r="G31" s="94">
        <v>0</v>
      </c>
      <c r="H31" s="94"/>
      <c r="I31" s="95">
        <f t="shared" si="0"/>
        <v>1200</v>
      </c>
      <c r="J31" s="96" t="s">
        <v>34</v>
      </c>
    </row>
    <row r="32" spans="2:10" ht="12.75">
      <c r="B32" s="91">
        <v>2</v>
      </c>
      <c r="C32" s="92" t="s">
        <v>59</v>
      </c>
      <c r="D32" s="93" t="s">
        <v>56</v>
      </c>
      <c r="E32" s="94">
        <v>13</v>
      </c>
      <c r="F32" s="94">
        <v>0</v>
      </c>
      <c r="G32" s="94">
        <v>0</v>
      </c>
      <c r="H32" s="94"/>
      <c r="I32" s="95">
        <f t="shared" si="0"/>
        <v>0</v>
      </c>
      <c r="J32" s="96" t="s">
        <v>74</v>
      </c>
    </row>
    <row r="33" spans="2:10" ht="12.75">
      <c r="B33" s="91"/>
      <c r="C33" s="97" t="s">
        <v>60</v>
      </c>
      <c r="D33" s="93"/>
      <c r="E33" s="94"/>
      <c r="F33" s="94"/>
      <c r="G33" s="94"/>
      <c r="H33" s="94"/>
      <c r="I33" s="95"/>
      <c r="J33" s="96"/>
    </row>
    <row r="34" spans="2:10" ht="12.75">
      <c r="B34" s="91">
        <v>1</v>
      </c>
      <c r="C34" s="98" t="s">
        <v>61</v>
      </c>
      <c r="D34" s="93" t="s">
        <v>44</v>
      </c>
      <c r="E34" s="94">
        <v>23</v>
      </c>
      <c r="F34" s="94">
        <v>1000</v>
      </c>
      <c r="G34" s="94">
        <v>219</v>
      </c>
      <c r="H34" s="94"/>
      <c r="I34" s="95">
        <f t="shared" si="0"/>
        <v>1219</v>
      </c>
      <c r="J34" s="96" t="s">
        <v>34</v>
      </c>
    </row>
    <row r="35" spans="2:10" ht="12.75">
      <c r="B35" s="91">
        <v>2</v>
      </c>
      <c r="C35" s="92" t="s">
        <v>62</v>
      </c>
      <c r="D35" s="93" t="s">
        <v>39</v>
      </c>
      <c r="E35" s="94">
        <v>43</v>
      </c>
      <c r="F35" s="94">
        <v>1100</v>
      </c>
      <c r="G35" s="94">
        <v>95</v>
      </c>
      <c r="H35" s="94"/>
      <c r="I35" s="95">
        <f t="shared" si="0"/>
        <v>1195</v>
      </c>
      <c r="J35" s="96" t="s">
        <v>35</v>
      </c>
    </row>
    <row r="36" spans="2:10" ht="12.75">
      <c r="B36" s="91"/>
      <c r="C36" s="97" t="s">
        <v>63</v>
      </c>
      <c r="D36" s="93"/>
      <c r="E36" s="94"/>
      <c r="F36" s="94"/>
      <c r="G36" s="94"/>
      <c r="H36" s="94"/>
      <c r="I36" s="95"/>
      <c r="J36" s="96"/>
    </row>
    <row r="37" spans="2:10" ht="12.75">
      <c r="B37" s="91">
        <v>1</v>
      </c>
      <c r="C37" s="92" t="s">
        <v>64</v>
      </c>
      <c r="D37" s="93" t="s">
        <v>56</v>
      </c>
      <c r="E37" s="94">
        <v>16</v>
      </c>
      <c r="F37" s="94">
        <v>1200</v>
      </c>
      <c r="G37" s="94">
        <v>0</v>
      </c>
      <c r="H37" s="94"/>
      <c r="I37" s="95">
        <f t="shared" si="0"/>
        <v>1200</v>
      </c>
      <c r="J37" s="96" t="s">
        <v>34</v>
      </c>
    </row>
    <row r="38" spans="2:10" ht="12.75">
      <c r="B38" s="91">
        <v>2</v>
      </c>
      <c r="C38" s="98" t="s">
        <v>65</v>
      </c>
      <c r="D38" s="93" t="s">
        <v>56</v>
      </c>
      <c r="E38" s="94">
        <v>75</v>
      </c>
      <c r="F38" s="94">
        <v>300</v>
      </c>
      <c r="G38" s="94">
        <v>352</v>
      </c>
      <c r="H38" s="94"/>
      <c r="I38" s="95">
        <f t="shared" si="0"/>
        <v>652</v>
      </c>
      <c r="J38" s="96" t="s">
        <v>35</v>
      </c>
    </row>
    <row r="39" spans="2:10" ht="12.75">
      <c r="B39" s="91"/>
      <c r="C39" s="97" t="s">
        <v>66</v>
      </c>
      <c r="D39" s="93"/>
      <c r="E39" s="94"/>
      <c r="F39" s="94"/>
      <c r="G39" s="94"/>
      <c r="H39" s="94"/>
      <c r="I39" s="95"/>
      <c r="J39" s="96"/>
    </row>
    <row r="40" spans="2:10" ht="12.75">
      <c r="B40" s="91">
        <v>1</v>
      </c>
      <c r="C40" s="98" t="s">
        <v>67</v>
      </c>
      <c r="D40" s="93" t="s">
        <v>39</v>
      </c>
      <c r="E40" s="94">
        <v>11</v>
      </c>
      <c r="F40" s="94">
        <v>1200</v>
      </c>
      <c r="G40" s="94">
        <v>1100</v>
      </c>
      <c r="H40" s="94"/>
      <c r="I40" s="95">
        <f t="shared" si="0"/>
        <v>2300</v>
      </c>
      <c r="J40" s="96" t="s">
        <v>34</v>
      </c>
    </row>
    <row r="41" spans="2:10" ht="12.75">
      <c r="B41" s="91">
        <v>2</v>
      </c>
      <c r="C41" s="92" t="s">
        <v>68</v>
      </c>
      <c r="D41" s="93" t="s">
        <v>44</v>
      </c>
      <c r="E41" s="94">
        <v>1</v>
      </c>
      <c r="F41" s="94">
        <v>300</v>
      </c>
      <c r="G41" s="94">
        <v>70</v>
      </c>
      <c r="H41" s="94"/>
      <c r="I41" s="95">
        <f t="shared" si="0"/>
        <v>370</v>
      </c>
      <c r="J41" s="96" t="s">
        <v>35</v>
      </c>
    </row>
    <row r="42" spans="2:10" ht="12.75">
      <c r="B42" s="91">
        <v>3</v>
      </c>
      <c r="C42" s="92" t="s">
        <v>69</v>
      </c>
      <c r="D42" s="93" t="s">
        <v>56</v>
      </c>
      <c r="E42" s="94">
        <v>15</v>
      </c>
      <c r="F42" s="94">
        <v>0</v>
      </c>
      <c r="G42" s="94">
        <v>0</v>
      </c>
      <c r="H42" s="94"/>
      <c r="I42" s="95">
        <f t="shared" si="0"/>
        <v>0</v>
      </c>
      <c r="J42" s="96"/>
    </row>
    <row r="43" spans="2:10" ht="12.75">
      <c r="B43" s="91"/>
      <c r="C43" s="97" t="s">
        <v>70</v>
      </c>
      <c r="D43" s="93"/>
      <c r="E43" s="94"/>
      <c r="F43" s="94"/>
      <c r="G43" s="94"/>
      <c r="H43" s="94"/>
      <c r="I43" s="95"/>
      <c r="J43" s="96"/>
    </row>
    <row r="44" spans="2:10" ht="12.75">
      <c r="B44" s="91">
        <v>1</v>
      </c>
      <c r="C44" s="92" t="s">
        <v>67</v>
      </c>
      <c r="D44" s="93" t="s">
        <v>39</v>
      </c>
      <c r="E44" s="94">
        <v>11</v>
      </c>
      <c r="F44" s="94">
        <v>800</v>
      </c>
      <c r="G44" s="94">
        <v>1200</v>
      </c>
      <c r="H44" s="94"/>
      <c r="I44" s="95">
        <f t="shared" si="0"/>
        <v>2000</v>
      </c>
      <c r="J44" s="96" t="s">
        <v>34</v>
      </c>
    </row>
    <row r="45" spans="2:10" ht="12.75">
      <c r="B45" s="91"/>
      <c r="C45" s="97" t="s">
        <v>71</v>
      </c>
      <c r="D45" s="93"/>
      <c r="E45" s="94"/>
      <c r="F45" s="94"/>
      <c r="G45" s="94"/>
      <c r="H45" s="94"/>
      <c r="I45" s="95"/>
      <c r="J45" s="96"/>
    </row>
    <row r="46" spans="2:10" ht="12.75">
      <c r="B46" s="91">
        <v>1</v>
      </c>
      <c r="C46" s="92" t="s">
        <v>72</v>
      </c>
      <c r="D46" s="93" t="s">
        <v>44</v>
      </c>
      <c r="E46" s="94">
        <v>21</v>
      </c>
      <c r="F46" s="94">
        <v>400</v>
      </c>
      <c r="G46" s="94">
        <v>0</v>
      </c>
      <c r="H46" s="94"/>
      <c r="I46" s="95">
        <f t="shared" si="0"/>
        <v>400</v>
      </c>
      <c r="J46" s="96" t="s">
        <v>34</v>
      </c>
    </row>
    <row r="47" spans="2:10" ht="12.75">
      <c r="B47" s="91">
        <v>2</v>
      </c>
      <c r="C47" s="92" t="s">
        <v>73</v>
      </c>
      <c r="D47" s="93" t="s">
        <v>44</v>
      </c>
      <c r="E47" s="94">
        <v>20</v>
      </c>
      <c r="F47" s="94">
        <v>0</v>
      </c>
      <c r="G47" s="94">
        <v>0</v>
      </c>
      <c r="H47" s="94"/>
      <c r="I47" s="95">
        <f t="shared" si="0"/>
        <v>0</v>
      </c>
      <c r="J47" s="96" t="s">
        <v>74</v>
      </c>
    </row>
    <row r="48" spans="2:10" ht="12.75">
      <c r="B48" s="91"/>
      <c r="C48" s="92"/>
      <c r="D48" s="93"/>
      <c r="E48" s="94"/>
      <c r="F48" s="94"/>
      <c r="G48" s="94"/>
      <c r="H48" s="94"/>
      <c r="I48" s="95"/>
      <c r="J48" s="96"/>
    </row>
    <row r="49" spans="2:10" ht="12.75">
      <c r="B49" s="91"/>
      <c r="C49" s="92"/>
      <c r="D49" s="93"/>
      <c r="E49" s="94"/>
      <c r="F49" s="94"/>
      <c r="G49" s="94"/>
      <c r="H49" s="94"/>
      <c r="I49" s="95"/>
      <c r="J49" s="96"/>
    </row>
    <row r="50" spans="2:10" ht="12.75">
      <c r="B50" s="91"/>
      <c r="C50" s="92"/>
      <c r="D50" s="93"/>
      <c r="E50" s="94"/>
      <c r="F50" s="94"/>
      <c r="G50" s="94"/>
      <c r="H50" s="94"/>
      <c r="I50" s="95"/>
      <c r="J50" s="96"/>
    </row>
    <row r="51" spans="2:10" ht="12.75">
      <c r="B51" s="91"/>
      <c r="C51" s="92"/>
      <c r="D51" s="93"/>
      <c r="E51" s="94"/>
      <c r="F51" s="94"/>
      <c r="G51" s="94"/>
      <c r="H51" s="94"/>
      <c r="I51" s="95"/>
      <c r="J51" s="96"/>
    </row>
    <row r="52" spans="2:10" ht="12.75">
      <c r="B52" s="91"/>
      <c r="C52" s="92"/>
      <c r="D52" s="93"/>
      <c r="E52" s="94"/>
      <c r="F52" s="94"/>
      <c r="G52" s="94"/>
      <c r="H52" s="94"/>
      <c r="I52" s="95"/>
      <c r="J52" s="96"/>
    </row>
    <row r="53" spans="2:10" ht="13.5" thickBot="1">
      <c r="B53" s="99"/>
      <c r="C53" s="100"/>
      <c r="D53" s="101"/>
      <c r="E53" s="102"/>
      <c r="F53" s="102"/>
      <c r="G53" s="102"/>
      <c r="H53" s="102"/>
      <c r="I53" s="103"/>
      <c r="J53" s="104"/>
    </row>
    <row r="54" spans="2:10" ht="12.75">
      <c r="B54" s="105"/>
      <c r="C54" s="105"/>
      <c r="D54" s="105"/>
      <c r="E54" s="105"/>
      <c r="F54" s="105"/>
      <c r="G54" s="105"/>
      <c r="H54" s="105"/>
      <c r="I54" s="105"/>
      <c r="J54" s="105"/>
    </row>
    <row r="55" spans="2:10" ht="12.75">
      <c r="B55" s="105"/>
      <c r="C55" s="105" t="s">
        <v>12</v>
      </c>
      <c r="D55" s="105"/>
      <c r="E55" s="105"/>
      <c r="F55" s="105"/>
      <c r="G55" s="105" t="s">
        <v>13</v>
      </c>
      <c r="H55" s="105"/>
      <c r="I55" s="105"/>
      <c r="J55" s="105"/>
    </row>
    <row r="56" spans="2:10" ht="12.75">
      <c r="B56" s="105"/>
      <c r="C56" s="105"/>
      <c r="D56" s="105"/>
      <c r="E56" s="105"/>
      <c r="F56" s="105"/>
      <c r="G56" s="105"/>
      <c r="H56" s="105"/>
      <c r="I56" s="105"/>
      <c r="J56" s="105"/>
    </row>
  </sheetData>
  <sheetProtection/>
  <mergeCells count="8">
    <mergeCell ref="D5:K5"/>
    <mergeCell ref="J7:K7"/>
    <mergeCell ref="I13:J13"/>
    <mergeCell ref="B6:H6"/>
    <mergeCell ref="B13:B14"/>
    <mergeCell ref="C13:C14"/>
    <mergeCell ref="D13:D14"/>
    <mergeCell ref="E13:E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2" width="21.57421875" style="0" customWidth="1"/>
    <col min="4" max="4" width="7.8515625" style="0" customWidth="1"/>
    <col min="6" max="6" width="7.57421875" style="0" customWidth="1"/>
    <col min="7" max="7" width="15.57421875" style="0" customWidth="1"/>
    <col min="8" max="8" width="12.00390625" style="0" customWidth="1"/>
    <col min="9" max="9" width="9.57421875" style="0" customWidth="1"/>
    <col min="11" max="12" width="8.421875" style="0" customWidth="1"/>
    <col min="13" max="13" width="5.7109375" style="0" customWidth="1"/>
  </cols>
  <sheetData>
    <row r="1" spans="2:3" ht="12.75">
      <c r="B1" s="11"/>
      <c r="C1" s="11"/>
    </row>
    <row r="2" spans="2:3" ht="15.75">
      <c r="B2" s="12" t="s">
        <v>14</v>
      </c>
      <c r="C2" s="13" t="s">
        <v>15</v>
      </c>
    </row>
    <row r="3" spans="2:10" ht="15.75">
      <c r="B3" s="14"/>
      <c r="C3" s="13" t="s">
        <v>16</v>
      </c>
      <c r="E3" s="125" t="s">
        <v>25</v>
      </c>
      <c r="F3" s="126"/>
      <c r="G3" s="126"/>
      <c r="H3" s="126"/>
      <c r="I3" s="126"/>
      <c r="J3" s="126"/>
    </row>
    <row r="4" spans="2:3" ht="15.75">
      <c r="B4" s="15"/>
      <c r="C4" s="16" t="s">
        <v>18</v>
      </c>
    </row>
    <row r="5" spans="2:9" ht="12.75">
      <c r="B5" s="15"/>
      <c r="H5" s="108" t="s">
        <v>30</v>
      </c>
      <c r="I5" s="109"/>
    </row>
    <row r="6" spans="4:10" ht="18.75">
      <c r="D6" s="17" t="s">
        <v>26</v>
      </c>
      <c r="J6" s="15"/>
    </row>
    <row r="7" spans="2:12" ht="12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2" ht="13.5" thickBot="1">
      <c r="B8" s="23"/>
      <c r="C8" s="23"/>
      <c r="D8" s="23"/>
      <c r="E8" s="23"/>
      <c r="F8" s="23"/>
      <c r="G8" s="23"/>
      <c r="H8" s="23"/>
      <c r="I8" s="23"/>
      <c r="J8" s="23"/>
      <c r="K8" s="46"/>
      <c r="L8" s="27"/>
    </row>
    <row r="9" spans="2:12" ht="12.75">
      <c r="B9" s="18"/>
      <c r="C9" s="19"/>
      <c r="D9" s="20"/>
      <c r="E9" s="21"/>
      <c r="F9" s="20"/>
      <c r="G9" s="22"/>
      <c r="H9" s="128" t="s">
        <v>27</v>
      </c>
      <c r="I9" s="36"/>
      <c r="J9" s="23"/>
      <c r="K9" s="46"/>
      <c r="L9" s="37"/>
    </row>
    <row r="10" spans="2:12" ht="12.75">
      <c r="B10" s="24" t="s">
        <v>20</v>
      </c>
      <c r="C10" s="121" t="s">
        <v>21</v>
      </c>
      <c r="D10" s="122"/>
      <c r="E10" s="121" t="s">
        <v>22</v>
      </c>
      <c r="F10" s="122"/>
      <c r="G10" s="26" t="s">
        <v>9</v>
      </c>
      <c r="H10" s="129"/>
      <c r="I10" s="26" t="s">
        <v>28</v>
      </c>
      <c r="J10" s="33"/>
      <c r="K10" s="46"/>
      <c r="L10" s="23"/>
    </row>
    <row r="11" spans="2:12" ht="13.5" thickBot="1">
      <c r="B11" s="28"/>
      <c r="C11" s="29"/>
      <c r="D11" s="9"/>
      <c r="E11" s="30"/>
      <c r="F11" s="9"/>
      <c r="G11" s="31"/>
      <c r="H11" s="130"/>
      <c r="I11" s="68"/>
      <c r="J11" s="37"/>
      <c r="K11" s="23"/>
      <c r="L11" s="23"/>
    </row>
    <row r="12" spans="2:12" ht="15.75">
      <c r="B12" s="18"/>
      <c r="C12" s="19"/>
      <c r="D12" s="20"/>
      <c r="E12" s="55"/>
      <c r="F12" s="10"/>
      <c r="G12" s="35"/>
      <c r="H12" s="77"/>
      <c r="I12" s="47"/>
      <c r="J12" s="37"/>
      <c r="K12" s="46"/>
      <c r="L12" s="46"/>
    </row>
    <row r="13" spans="2:12" ht="15.75">
      <c r="B13" s="39" t="s">
        <v>23</v>
      </c>
      <c r="C13" s="121">
        <v>3582</v>
      </c>
      <c r="D13" s="127"/>
      <c r="E13" s="121">
        <v>482</v>
      </c>
      <c r="F13" s="122"/>
      <c r="G13" s="51"/>
      <c r="H13" s="51">
        <f>C13+E13</f>
        <v>4064</v>
      </c>
      <c r="I13" s="40" t="s">
        <v>34</v>
      </c>
      <c r="J13" s="33"/>
      <c r="K13" s="23"/>
      <c r="L13" s="23"/>
    </row>
    <row r="14" spans="2:12" ht="16.5" thickBot="1">
      <c r="B14" s="41"/>
      <c r="C14" s="42"/>
      <c r="D14" s="43"/>
      <c r="E14" s="42"/>
      <c r="F14" s="43"/>
      <c r="G14" s="74"/>
      <c r="H14" s="74"/>
      <c r="I14" s="44"/>
      <c r="J14" s="37"/>
      <c r="K14" s="23"/>
      <c r="L14" s="23"/>
    </row>
    <row r="15" spans="2:12" ht="15.75">
      <c r="B15" s="18"/>
      <c r="C15" s="19"/>
      <c r="D15" s="20"/>
      <c r="E15" s="75"/>
      <c r="F15" s="76"/>
      <c r="G15" s="51"/>
      <c r="H15" s="51"/>
      <c r="I15" s="47"/>
      <c r="J15" s="37"/>
      <c r="K15" s="46"/>
      <c r="L15" s="46"/>
    </row>
    <row r="16" spans="2:12" ht="15.75">
      <c r="B16" s="39" t="s">
        <v>24</v>
      </c>
      <c r="C16" s="121">
        <v>900</v>
      </c>
      <c r="D16" s="122"/>
      <c r="E16" s="121">
        <v>293</v>
      </c>
      <c r="F16" s="122"/>
      <c r="G16" s="51"/>
      <c r="H16" s="51">
        <f>C16+E16</f>
        <v>1193</v>
      </c>
      <c r="I16" s="40" t="s">
        <v>35</v>
      </c>
      <c r="J16" s="33"/>
      <c r="K16" s="23"/>
      <c r="L16" s="23"/>
    </row>
    <row r="17" spans="2:12" ht="16.5" thickBot="1">
      <c r="B17" s="28"/>
      <c r="C17" s="42"/>
      <c r="D17" s="43"/>
      <c r="E17" s="42"/>
      <c r="F17" s="43"/>
      <c r="G17" s="51"/>
      <c r="H17" s="74"/>
      <c r="I17" s="44"/>
      <c r="J17" s="23"/>
      <c r="K17" s="23"/>
      <c r="L17" s="23"/>
    </row>
    <row r="18" spans="2:12" ht="12.75">
      <c r="B18" s="18"/>
      <c r="C18" s="19"/>
      <c r="D18" s="20"/>
      <c r="E18" s="55"/>
      <c r="F18" s="10"/>
      <c r="G18" s="35"/>
      <c r="H18" s="51"/>
      <c r="I18" s="45"/>
      <c r="J18" s="23"/>
      <c r="K18" s="46"/>
      <c r="L18" s="46"/>
    </row>
    <row r="19" spans="2:12" ht="12.75">
      <c r="B19" s="25"/>
      <c r="C19" s="121"/>
      <c r="D19" s="122"/>
      <c r="E19" s="123"/>
      <c r="F19" s="124"/>
      <c r="G19" s="51"/>
      <c r="H19" s="51"/>
      <c r="I19" s="45"/>
      <c r="J19" s="23"/>
      <c r="K19" s="23"/>
      <c r="L19" s="23"/>
    </row>
    <row r="20" spans="2:12" ht="13.5" thickBot="1">
      <c r="B20" s="52"/>
      <c r="C20" s="53"/>
      <c r="D20" s="54"/>
      <c r="E20" s="53"/>
      <c r="F20" s="54"/>
      <c r="G20" s="60"/>
      <c r="H20" s="74"/>
      <c r="I20" s="45"/>
      <c r="J20" s="23"/>
      <c r="K20" s="23"/>
      <c r="L20" s="23"/>
    </row>
    <row r="21" spans="2:12" ht="12.75">
      <c r="B21" s="18"/>
      <c r="C21" s="55"/>
      <c r="D21" s="38"/>
      <c r="E21" s="55"/>
      <c r="F21" s="10"/>
      <c r="G21" s="35"/>
      <c r="H21" s="51"/>
      <c r="I21" s="36"/>
      <c r="J21" s="23"/>
      <c r="K21" s="46"/>
      <c r="L21" s="46"/>
    </row>
    <row r="22" spans="2:12" ht="12.75">
      <c r="B22" s="56"/>
      <c r="C22" s="123"/>
      <c r="D22" s="124"/>
      <c r="E22" s="123"/>
      <c r="F22" s="124"/>
      <c r="G22" s="51"/>
      <c r="H22" s="51"/>
      <c r="I22" s="45"/>
      <c r="J22" s="23"/>
      <c r="K22" s="23"/>
      <c r="L22" s="23"/>
    </row>
    <row r="23" spans="2:12" ht="13.5" thickBot="1">
      <c r="B23" s="28"/>
      <c r="C23" s="52"/>
      <c r="D23" s="59"/>
      <c r="E23" s="52"/>
      <c r="F23" s="54"/>
      <c r="G23" s="60"/>
      <c r="H23" s="74"/>
      <c r="I23" s="48"/>
      <c r="J23" s="23"/>
      <c r="K23" s="23"/>
      <c r="L23" s="23"/>
    </row>
    <row r="24" spans="1:12" ht="12.75">
      <c r="A24" s="23"/>
      <c r="B24" s="23"/>
      <c r="C24" s="23"/>
      <c r="D24" s="23"/>
      <c r="E24" s="37"/>
      <c r="F24" s="37"/>
      <c r="G24" s="69"/>
      <c r="H24" s="23"/>
      <c r="I24" s="23"/>
      <c r="J24" s="23"/>
      <c r="K24" s="23"/>
      <c r="L24" s="23"/>
    </row>
    <row r="25" spans="1:12" ht="12" customHeight="1">
      <c r="A25" s="23"/>
      <c r="B25" s="33"/>
      <c r="C25" s="23"/>
      <c r="D25" s="23"/>
      <c r="E25" s="37"/>
      <c r="F25" s="37"/>
      <c r="G25" s="70"/>
      <c r="H25" s="23"/>
      <c r="I25" s="23"/>
      <c r="J25" s="23"/>
      <c r="K25" s="23"/>
      <c r="L25" s="23"/>
    </row>
    <row r="26" spans="1:12" ht="12.75" hidden="1">
      <c r="A26" s="23"/>
      <c r="B26" s="23"/>
      <c r="C26" s="23"/>
      <c r="D26" s="23"/>
      <c r="E26" s="71"/>
      <c r="F26" s="71"/>
      <c r="G26" s="69"/>
      <c r="H26" s="23"/>
      <c r="I26" s="23"/>
      <c r="J26" s="23"/>
      <c r="K26" s="23"/>
      <c r="L26" s="23"/>
    </row>
    <row r="27" spans="1:12" ht="12.75" hidden="1">
      <c r="A27" s="23"/>
      <c r="B27" s="23"/>
      <c r="C27" s="23"/>
      <c r="D27" s="23"/>
      <c r="E27" s="23"/>
      <c r="F27" s="23"/>
      <c r="G27" s="69"/>
      <c r="H27" s="23"/>
      <c r="I27" s="23"/>
      <c r="J27" s="23"/>
      <c r="K27" s="23"/>
      <c r="L27" s="23"/>
    </row>
    <row r="28" spans="1:12" ht="12.75" hidden="1">
      <c r="A28" s="23"/>
      <c r="B28" s="33"/>
      <c r="C28" s="23"/>
      <c r="D28" s="23"/>
      <c r="E28" s="23"/>
      <c r="F28" s="23"/>
      <c r="G28" s="69"/>
      <c r="H28" s="23"/>
      <c r="I28" s="23"/>
      <c r="J28" s="23"/>
      <c r="K28" s="23"/>
      <c r="L28" s="23"/>
    </row>
    <row r="29" spans="1:12" ht="12.75" hidden="1">
      <c r="A29" s="23"/>
      <c r="B29" s="23"/>
      <c r="C29" s="23"/>
      <c r="D29" s="23"/>
      <c r="E29" s="23"/>
      <c r="F29" s="23"/>
      <c r="G29" s="69"/>
      <c r="H29" s="23"/>
      <c r="I29" s="23"/>
      <c r="J29" s="23"/>
      <c r="K29" s="23"/>
      <c r="L29" s="23"/>
    </row>
    <row r="30" spans="1:12" ht="12.75" hidden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 hidden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4" spans="2:13" ht="12.75">
      <c r="B34" t="s">
        <v>33</v>
      </c>
      <c r="H34" s="78"/>
      <c r="I34" s="78"/>
      <c r="J34" s="78"/>
      <c r="K34" s="78"/>
      <c r="M34" s="23"/>
    </row>
    <row r="35" ht="12.75">
      <c r="M35" s="23"/>
    </row>
    <row r="36" spans="2:13" ht="15.75">
      <c r="B36" s="14"/>
      <c r="C36" s="13"/>
      <c r="E36" s="15"/>
      <c r="M36" s="23"/>
    </row>
    <row r="37" spans="2:13" ht="15.75">
      <c r="B37" s="15"/>
      <c r="C37" s="16"/>
      <c r="M37" s="23"/>
    </row>
    <row r="38" spans="2:13" ht="12.75">
      <c r="B38" s="15"/>
      <c r="M38" s="23"/>
    </row>
    <row r="39" s="23" customFormat="1" ht="18.75">
      <c r="D39" s="72"/>
    </row>
    <row r="40" s="23" customFormat="1" ht="12.75"/>
    <row r="41" spans="12:13" s="23" customFormat="1" ht="12.75">
      <c r="L41" s="27"/>
      <c r="M41" s="27"/>
    </row>
    <row r="42" spans="11:12" s="23" customFormat="1" ht="12.75">
      <c r="K42" s="73"/>
      <c r="L42" s="37"/>
    </row>
    <row r="43" s="23" customFormat="1" ht="12.75"/>
    <row r="44" spans="3:10" s="23" customFormat="1" ht="12.75">
      <c r="C44" s="37"/>
      <c r="D44" s="37"/>
      <c r="E44" s="37"/>
      <c r="F44" s="37"/>
      <c r="G44" s="37"/>
      <c r="I44" s="37"/>
      <c r="J44" s="37"/>
    </row>
    <row r="45" spans="2:13" s="23" customFormat="1" ht="12.75">
      <c r="B45" s="33"/>
      <c r="C45" s="37"/>
      <c r="D45" s="37"/>
      <c r="E45" s="37"/>
      <c r="F45" s="37"/>
      <c r="G45" s="37"/>
      <c r="H45" s="37"/>
      <c r="I45" s="37"/>
      <c r="J45" s="37"/>
      <c r="K45" s="46"/>
      <c r="L45" s="46"/>
      <c r="M45" s="46"/>
    </row>
    <row r="46" spans="3:10" s="23" customFormat="1" ht="12.75">
      <c r="C46" s="33"/>
      <c r="D46" s="33"/>
      <c r="E46" s="33"/>
      <c r="F46" s="33"/>
      <c r="G46" s="33"/>
      <c r="H46" s="33"/>
      <c r="I46" s="33"/>
      <c r="J46" s="33"/>
    </row>
    <row r="47" spans="3:10" s="23" customFormat="1" ht="12.75">
      <c r="C47" s="37"/>
      <c r="D47" s="37"/>
      <c r="E47" s="37"/>
      <c r="F47" s="37"/>
      <c r="G47" s="37"/>
      <c r="H47" s="37"/>
      <c r="I47" s="37"/>
      <c r="J47" s="37"/>
    </row>
    <row r="48" spans="2:13" s="23" customFormat="1" ht="12.75">
      <c r="B48" s="33"/>
      <c r="C48" s="37"/>
      <c r="D48" s="37"/>
      <c r="E48" s="37"/>
      <c r="F48" s="37"/>
      <c r="G48" s="37"/>
      <c r="H48" s="37"/>
      <c r="I48" s="46"/>
      <c r="J48" s="37"/>
      <c r="K48" s="46"/>
      <c r="L48" s="46"/>
      <c r="M48" s="46"/>
    </row>
    <row r="49" spans="3:10" s="23" customFormat="1" ht="12.75">
      <c r="C49" s="33"/>
      <c r="D49" s="33"/>
      <c r="E49" s="33"/>
      <c r="F49" s="33"/>
      <c r="G49" s="33"/>
      <c r="H49" s="33"/>
      <c r="I49" s="33"/>
      <c r="J49" s="33"/>
    </row>
    <row r="50" spans="3:13" s="23" customFormat="1" ht="12.75">
      <c r="C50" s="37"/>
      <c r="D50" s="37"/>
      <c r="M50" s="37"/>
    </row>
    <row r="51" spans="3:13" s="23" customFormat="1" ht="12.75">
      <c r="C51" s="37"/>
      <c r="D51" s="37"/>
      <c r="K51" s="46"/>
      <c r="L51" s="46"/>
      <c r="M51" s="37"/>
    </row>
    <row r="52" spans="2:4" s="23" customFormat="1" ht="12.75">
      <c r="B52" s="33"/>
      <c r="C52" s="33"/>
      <c r="D52" s="33"/>
    </row>
    <row r="53" s="23" customFormat="1" ht="12.75">
      <c r="C53" s="37"/>
    </row>
    <row r="54" spans="2:13" s="23" customFormat="1" ht="12.75">
      <c r="B54" s="46"/>
      <c r="C54" s="37"/>
      <c r="D54" s="37"/>
      <c r="E54" s="37"/>
      <c r="K54" s="46"/>
      <c r="L54" s="46"/>
      <c r="M54" s="46"/>
    </row>
    <row r="55" spans="3:5" s="23" customFormat="1" ht="12.75">
      <c r="C55" s="33"/>
      <c r="D55" s="33"/>
      <c r="E55" s="33"/>
    </row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</sheetData>
  <sheetProtection/>
  <mergeCells count="13">
    <mergeCell ref="E3:J3"/>
    <mergeCell ref="C10:D10"/>
    <mergeCell ref="E10:F10"/>
    <mergeCell ref="C13:D13"/>
    <mergeCell ref="E13:F13"/>
    <mergeCell ref="H9:H11"/>
    <mergeCell ref="H5:I5"/>
    <mergeCell ref="E16:F16"/>
    <mergeCell ref="C19:D19"/>
    <mergeCell ref="E19:F19"/>
    <mergeCell ref="C22:D22"/>
    <mergeCell ref="E22:F22"/>
    <mergeCell ref="C16:D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1.00390625" style="0" customWidth="1"/>
    <col min="2" max="2" width="21.7109375" style="0" customWidth="1"/>
    <col min="4" max="4" width="7.57421875" style="0" customWidth="1"/>
    <col min="6" max="6" width="7.421875" style="0" customWidth="1"/>
    <col min="7" max="7" width="14.8515625" style="0" customWidth="1"/>
    <col min="8" max="8" width="12.421875" style="0" customWidth="1"/>
    <col min="9" max="9" width="10.8515625" style="0" customWidth="1"/>
    <col min="12" max="12" width="12.8515625" style="0" customWidth="1"/>
    <col min="13" max="13" width="10.00390625" style="0" customWidth="1"/>
  </cols>
  <sheetData>
    <row r="1" spans="2:3" ht="12.75">
      <c r="B1" s="11"/>
      <c r="C1" s="11"/>
    </row>
    <row r="2" spans="2:3" ht="15.75">
      <c r="B2" s="12" t="s">
        <v>14</v>
      </c>
      <c r="C2" s="13" t="s">
        <v>15</v>
      </c>
    </row>
    <row r="3" spans="2:12" ht="15.75">
      <c r="B3" s="14"/>
      <c r="C3" s="13" t="s">
        <v>16</v>
      </c>
      <c r="E3" s="126" t="s">
        <v>17</v>
      </c>
      <c r="F3" s="131"/>
      <c r="G3" s="131"/>
      <c r="H3" s="131"/>
      <c r="I3" s="131"/>
      <c r="J3" s="131"/>
      <c r="K3" s="131"/>
      <c r="L3" s="131"/>
    </row>
    <row r="4" spans="2:3" ht="15.75">
      <c r="B4" s="15"/>
      <c r="C4" s="16" t="s">
        <v>18</v>
      </c>
    </row>
    <row r="5" spans="2:10" ht="12.75">
      <c r="B5" s="15"/>
      <c r="H5" s="108" t="s">
        <v>30</v>
      </c>
      <c r="I5" s="109"/>
      <c r="J5" s="15"/>
    </row>
    <row r="6" ht="18.75">
      <c r="D6" s="17" t="s">
        <v>19</v>
      </c>
    </row>
    <row r="7" ht="13.5" thickBot="1"/>
    <row r="8" spans="2:11" ht="12.75">
      <c r="B8" s="18"/>
      <c r="C8" s="19"/>
      <c r="D8" s="20"/>
      <c r="E8" s="21"/>
      <c r="F8" s="20"/>
      <c r="G8" s="22"/>
      <c r="H8" s="132" t="s">
        <v>27</v>
      </c>
      <c r="I8" s="36"/>
      <c r="J8" s="23"/>
      <c r="K8" s="23"/>
    </row>
    <row r="9" spans="2:11" ht="12.75">
      <c r="B9" s="24" t="s">
        <v>20</v>
      </c>
      <c r="C9" s="121" t="s">
        <v>21</v>
      </c>
      <c r="D9" s="122"/>
      <c r="E9" s="121" t="s">
        <v>22</v>
      </c>
      <c r="F9" s="122"/>
      <c r="G9" s="26" t="s">
        <v>9</v>
      </c>
      <c r="H9" s="133"/>
      <c r="I9" s="51" t="s">
        <v>28</v>
      </c>
      <c r="J9" s="23"/>
      <c r="K9" s="27"/>
    </row>
    <row r="10" spans="2:11" ht="13.5" thickBot="1">
      <c r="B10" s="28"/>
      <c r="C10" s="29"/>
      <c r="D10" s="9"/>
      <c r="E10" s="30"/>
      <c r="F10" s="9"/>
      <c r="G10" s="31"/>
      <c r="H10" s="134"/>
      <c r="I10" s="65"/>
      <c r="J10" s="33"/>
      <c r="K10" s="23"/>
    </row>
    <row r="11" spans="2:11" ht="15.75">
      <c r="B11" s="18"/>
      <c r="C11" s="19"/>
      <c r="D11" s="20"/>
      <c r="E11" s="19"/>
      <c r="F11" s="20"/>
      <c r="G11" s="35"/>
      <c r="H11" s="36"/>
      <c r="I11" s="47"/>
      <c r="J11" s="37"/>
      <c r="K11" s="23"/>
    </row>
    <row r="12" spans="2:11" ht="15.75">
      <c r="B12" s="39" t="s">
        <v>23</v>
      </c>
      <c r="C12" s="121">
        <v>8275</v>
      </c>
      <c r="D12" s="122"/>
      <c r="E12" s="121">
        <v>4077</v>
      </c>
      <c r="F12" s="122"/>
      <c r="G12" s="51"/>
      <c r="H12" s="26">
        <f>C12+E12</f>
        <v>12352</v>
      </c>
      <c r="I12" s="40" t="s">
        <v>34</v>
      </c>
      <c r="J12" s="37"/>
      <c r="K12" s="46"/>
    </row>
    <row r="13" spans="2:11" ht="16.5" thickBot="1">
      <c r="B13" s="41"/>
      <c r="C13" s="42"/>
      <c r="D13" s="43"/>
      <c r="E13" s="42"/>
      <c r="F13" s="43"/>
      <c r="G13" s="44"/>
      <c r="H13" s="79"/>
      <c r="I13" s="44"/>
      <c r="J13" s="33"/>
      <c r="K13" s="23"/>
    </row>
    <row r="14" spans="2:11" ht="15.75">
      <c r="B14" s="18"/>
      <c r="C14" s="19"/>
      <c r="D14" s="20"/>
      <c r="E14" s="19"/>
      <c r="F14" s="20"/>
      <c r="G14" s="47"/>
      <c r="H14" s="26"/>
      <c r="I14" s="47"/>
      <c r="J14" s="37"/>
      <c r="K14" s="23"/>
    </row>
    <row r="15" spans="2:11" ht="15.75">
      <c r="B15" s="39" t="s">
        <v>32</v>
      </c>
      <c r="C15" s="121">
        <v>3900</v>
      </c>
      <c r="D15" s="122"/>
      <c r="E15" s="121">
        <v>648</v>
      </c>
      <c r="F15" s="122"/>
      <c r="G15" s="51"/>
      <c r="H15" s="26">
        <f>C15+E15</f>
        <v>4548</v>
      </c>
      <c r="I15" s="40" t="s">
        <v>35</v>
      </c>
      <c r="J15" s="37"/>
      <c r="K15" s="46"/>
    </row>
    <row r="16" spans="2:11" ht="16.5" thickBot="1">
      <c r="B16" s="28"/>
      <c r="C16" s="42"/>
      <c r="D16" s="43"/>
      <c r="E16" s="42"/>
      <c r="F16" s="43"/>
      <c r="G16" s="44"/>
      <c r="H16" s="79"/>
      <c r="I16" s="44"/>
      <c r="J16" s="33"/>
      <c r="K16" s="23"/>
    </row>
    <row r="17" spans="2:11" ht="15.75">
      <c r="B17" s="18"/>
      <c r="C17" s="19"/>
      <c r="D17" s="20"/>
      <c r="E17" s="19"/>
      <c r="F17" s="20"/>
      <c r="G17" s="40"/>
      <c r="H17" s="26"/>
      <c r="I17" s="47"/>
      <c r="J17" s="23"/>
      <c r="K17" s="23"/>
    </row>
    <row r="18" spans="2:11" ht="15.75">
      <c r="B18" s="25" t="s">
        <v>24</v>
      </c>
      <c r="C18" s="121">
        <v>3613</v>
      </c>
      <c r="D18" s="122"/>
      <c r="E18" s="121">
        <v>582</v>
      </c>
      <c r="F18" s="122"/>
      <c r="G18" s="51"/>
      <c r="H18" s="26">
        <f>C18+E18</f>
        <v>4195</v>
      </c>
      <c r="I18" s="40" t="s">
        <v>36</v>
      </c>
      <c r="J18" s="23"/>
      <c r="K18" s="46"/>
    </row>
    <row r="19" spans="2:11" ht="16.5" thickBot="1">
      <c r="B19" s="52"/>
      <c r="C19" s="53"/>
      <c r="D19" s="54"/>
      <c r="E19" s="53"/>
      <c r="F19" s="54"/>
      <c r="G19" s="40"/>
      <c r="H19" s="26"/>
      <c r="I19" s="44"/>
      <c r="J19" s="23"/>
      <c r="K19" s="23"/>
    </row>
    <row r="20" spans="2:11" ht="12.75">
      <c r="B20" s="18"/>
      <c r="C20" s="55"/>
      <c r="D20" s="38"/>
      <c r="E20" s="55"/>
      <c r="F20" s="10"/>
      <c r="G20" s="35"/>
      <c r="H20" s="36"/>
      <c r="I20" s="50"/>
      <c r="J20" s="23"/>
      <c r="K20" s="23"/>
    </row>
    <row r="21" spans="2:11" ht="12.75">
      <c r="B21" s="56"/>
      <c r="C21" s="57"/>
      <c r="D21" s="58"/>
      <c r="E21" s="57"/>
      <c r="F21" s="58"/>
      <c r="G21" s="51"/>
      <c r="H21" s="26"/>
      <c r="I21" s="45"/>
      <c r="J21" s="23"/>
      <c r="K21" s="46"/>
    </row>
    <row r="22" spans="2:11" ht="13.5" thickBot="1">
      <c r="B22" s="28"/>
      <c r="C22" s="52"/>
      <c r="D22" s="59"/>
      <c r="E22" s="52"/>
      <c r="F22" s="54"/>
      <c r="G22" s="60"/>
      <c r="H22" s="48"/>
      <c r="I22" s="48"/>
      <c r="J22" s="23"/>
      <c r="K22" s="23"/>
    </row>
    <row r="23" spans="2:11" ht="12.75">
      <c r="B23" s="18"/>
      <c r="C23" s="18"/>
      <c r="D23" s="38"/>
      <c r="E23" s="55"/>
      <c r="F23" s="10"/>
      <c r="G23" s="35"/>
      <c r="H23" s="36"/>
      <c r="I23" s="36"/>
      <c r="J23" s="23"/>
      <c r="K23" s="23"/>
    </row>
    <row r="24" spans="2:11" ht="12.75">
      <c r="B24" s="24"/>
      <c r="C24" s="56"/>
      <c r="D24" s="49"/>
      <c r="E24" s="57"/>
      <c r="F24" s="58"/>
      <c r="G24" s="51"/>
      <c r="H24" s="45"/>
      <c r="I24" s="45"/>
      <c r="J24" s="23"/>
      <c r="K24" s="23"/>
    </row>
    <row r="25" spans="2:11" ht="13.5" thickBot="1">
      <c r="B25" s="56"/>
      <c r="C25" s="28"/>
      <c r="D25" s="32"/>
      <c r="E25" s="53"/>
      <c r="F25" s="54"/>
      <c r="G25" s="60"/>
      <c r="H25" s="48"/>
      <c r="I25" s="48"/>
      <c r="J25" s="23"/>
      <c r="K25" s="23"/>
    </row>
    <row r="26" spans="2:11" ht="12.75">
      <c r="B26" s="18"/>
      <c r="C26" s="18"/>
      <c r="D26" s="38"/>
      <c r="E26" s="23"/>
      <c r="F26" s="49"/>
      <c r="G26" s="35"/>
      <c r="H26" s="36"/>
      <c r="I26" s="45"/>
      <c r="J26" s="23"/>
      <c r="K26" s="23"/>
    </row>
    <row r="27" spans="2:11" ht="12.75">
      <c r="B27" s="24"/>
      <c r="C27" s="56"/>
      <c r="D27" s="49"/>
      <c r="E27" s="23"/>
      <c r="F27" s="49"/>
      <c r="G27" s="61"/>
      <c r="H27" s="45"/>
      <c r="I27" s="45"/>
      <c r="J27" s="23"/>
      <c r="K27" s="23"/>
    </row>
    <row r="28" spans="2:11" ht="12.75" customHeight="1" thickBot="1">
      <c r="B28" s="28"/>
      <c r="C28" s="28"/>
      <c r="D28" s="32"/>
      <c r="E28" s="34"/>
      <c r="F28" s="32"/>
      <c r="G28" s="60"/>
      <c r="H28" s="48"/>
      <c r="I28" s="48"/>
      <c r="J28" s="23"/>
      <c r="K28" s="23"/>
    </row>
    <row r="29" spans="2:13" ht="12.75" hidden="1">
      <c r="B29" s="36"/>
      <c r="C29" s="62"/>
      <c r="D29" s="7"/>
      <c r="E29" s="7"/>
      <c r="F29" s="7"/>
      <c r="G29" s="7"/>
      <c r="H29" s="7"/>
      <c r="I29" s="7"/>
      <c r="J29" s="8"/>
      <c r="K29" s="56"/>
      <c r="L29" s="63"/>
      <c r="M29" s="36"/>
    </row>
    <row r="30" spans="2:13" ht="12.75" hidden="1">
      <c r="B30" s="45"/>
      <c r="C30" s="64"/>
      <c r="D30" s="1"/>
      <c r="E30" s="1"/>
      <c r="F30" s="1"/>
      <c r="G30" s="1"/>
      <c r="H30" s="1"/>
      <c r="I30" s="1"/>
      <c r="J30" s="4"/>
      <c r="K30" s="56"/>
      <c r="L30" s="65"/>
      <c r="M30" s="45"/>
    </row>
    <row r="31" spans="2:13" ht="13.5" hidden="1" thickBot="1">
      <c r="B31" s="48"/>
      <c r="C31" s="66"/>
      <c r="D31" s="5"/>
      <c r="E31" s="5"/>
      <c r="F31" s="5"/>
      <c r="G31" s="5"/>
      <c r="H31" s="5"/>
      <c r="I31" s="5"/>
      <c r="J31" s="6"/>
      <c r="K31" s="28"/>
      <c r="L31" s="31"/>
      <c r="M31" s="48"/>
    </row>
    <row r="32" ht="12.75">
      <c r="B32" s="67"/>
    </row>
    <row r="34" spans="2:11" ht="12.75">
      <c r="B34" t="s">
        <v>31</v>
      </c>
      <c r="H34" s="78"/>
      <c r="I34" s="78"/>
      <c r="J34" s="78"/>
      <c r="K34" s="78"/>
    </row>
  </sheetData>
  <sheetProtection/>
  <mergeCells count="11">
    <mergeCell ref="E3:L3"/>
    <mergeCell ref="C9:D9"/>
    <mergeCell ref="E9:F9"/>
    <mergeCell ref="C12:D12"/>
    <mergeCell ref="E12:F12"/>
    <mergeCell ref="H8:H10"/>
    <mergeCell ref="H5:I5"/>
    <mergeCell ref="C15:D15"/>
    <mergeCell ref="E15:F15"/>
    <mergeCell ref="C18:D18"/>
    <mergeCell ref="E18:F1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Laivas</dc:creator>
  <cp:keywords/>
  <dc:description/>
  <cp:lastModifiedBy>Mingailė</cp:lastModifiedBy>
  <cp:lastPrinted>2009-08-15T14:59:08Z</cp:lastPrinted>
  <dcterms:created xsi:type="dcterms:W3CDTF">2009-08-13T09:36:50Z</dcterms:created>
  <dcterms:modified xsi:type="dcterms:W3CDTF">2012-09-07T08:37:49Z</dcterms:modified>
  <cp:category/>
  <cp:version/>
  <cp:contentType/>
  <cp:contentStatus/>
</cp:coreProperties>
</file>