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FR-1000" sheetId="4" r:id="rId4"/>
    <sheet name="RN-2000" sheetId="5" r:id="rId5"/>
    <sheet name="O-500" sheetId="6" r:id="rId6"/>
    <sheet name="Komandu" sheetId="7" r:id="rId7"/>
  </sheets>
  <definedNames/>
  <calcPr fullCalcOnLoad="1"/>
</workbook>
</file>

<file path=xl/sharedStrings.xml><?xml version="1.0" encoding="utf-8"?>
<sst xmlns="http://schemas.openxmlformats.org/spreadsheetml/2006/main" count="272" uniqueCount="114">
  <si>
    <t>Nr.p.k.</t>
  </si>
  <si>
    <t>Vārds, Uzvārds</t>
  </si>
  <si>
    <t>Nr.</t>
  </si>
  <si>
    <t>Komanda</t>
  </si>
  <si>
    <t>Punkti kopā</t>
  </si>
  <si>
    <t>Vieta</t>
  </si>
  <si>
    <t>JT-250</t>
  </si>
  <si>
    <t>Vieta:</t>
  </si>
  <si>
    <t>Datums: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</si>
  <si>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</si>
  <si>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</si>
  <si>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</si>
  <si>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</si>
  <si>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</si>
  <si>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</si>
  <si>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</si>
  <si>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</si>
  <si>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</si>
  <si>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</si>
  <si>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</si>
  <si>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</si>
  <si>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</si>
  <si>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Laivu klase: T-550</t>
  </si>
  <si>
    <t>Laivu klase: S-550</t>
  </si>
  <si>
    <t>Laiks:</t>
  </si>
  <si>
    <t>Sacensību tiesnesis</t>
  </si>
  <si>
    <t>Sacensību sekretārs</t>
  </si>
  <si>
    <t>Jūrmala</t>
  </si>
  <si>
    <t>Liene Kvekse</t>
  </si>
  <si>
    <t>1. iebrauciens</t>
  </si>
  <si>
    <t>"JURMALA CUP" U.I.M. International Ordinary Race</t>
  </si>
  <si>
    <t>Class: JT-250</t>
  </si>
  <si>
    <t>11.06.2011.</t>
  </si>
  <si>
    <t>Venue</t>
  </si>
  <si>
    <t>Jurmala</t>
  </si>
  <si>
    <t>Time:</t>
  </si>
  <si>
    <t>No.</t>
  </si>
  <si>
    <t>Name, Surname</t>
  </si>
  <si>
    <t>Boat No.</t>
  </si>
  <si>
    <t>Team</t>
  </si>
  <si>
    <t>1.st heat</t>
  </si>
  <si>
    <t>2.nd heat</t>
  </si>
  <si>
    <t>3.rd heat</t>
  </si>
  <si>
    <t>Score Total</t>
  </si>
  <si>
    <t>Place</t>
  </si>
  <si>
    <t>O.O.D.</t>
  </si>
  <si>
    <t>Race secretary</t>
  </si>
  <si>
    <t>Aivars Diķis</t>
  </si>
  <si>
    <t>Laivu klase: O-500</t>
  </si>
  <si>
    <t>Peter Junior Sandor</t>
  </si>
  <si>
    <t>DUSC</t>
  </si>
  <si>
    <t>Reio Kasnapuu</t>
  </si>
  <si>
    <t>Tallina Veemotoklubi</t>
  </si>
  <si>
    <t>Nikita Lijcs</t>
  </si>
  <si>
    <t>Paulius Stainys</t>
  </si>
  <si>
    <t>UPB Energy</t>
  </si>
  <si>
    <t>Niklāvs Parolis</t>
  </si>
  <si>
    <t>Māris Gūža</t>
  </si>
  <si>
    <t>Maksimiliāns Tučkovs</t>
  </si>
  <si>
    <t>Mēmeles Sports</t>
  </si>
  <si>
    <t>Rolands Kovaļevskis</t>
  </si>
  <si>
    <t>Mathias Agur</t>
  </si>
  <si>
    <t>Viljandi</t>
  </si>
  <si>
    <t>Paul Zujenko</t>
  </si>
  <si>
    <t>MSK Nord</t>
  </si>
  <si>
    <t>Brandon Timofejev</t>
  </si>
  <si>
    <t>Valentin Basov</t>
  </si>
  <si>
    <t>DNQ</t>
  </si>
  <si>
    <t>Piezīme: Laiva ar Nr.8 DSQ, motora maiņa pēc 2.iebrauciena</t>
  </si>
  <si>
    <t>Jānis Zarečņevs</t>
  </si>
  <si>
    <t>Oļegs Sintnieks</t>
  </si>
  <si>
    <t>Reinis Paegle</t>
  </si>
  <si>
    <t>Raimonds Špacs</t>
  </si>
  <si>
    <t>Nord Ost</t>
  </si>
  <si>
    <t>Reinis Musts</t>
  </si>
  <si>
    <t>Artūrs Brolītis</t>
  </si>
  <si>
    <t>UBP Energy</t>
  </si>
  <si>
    <t>Pēteris Pelnēns</t>
  </si>
  <si>
    <t>Edgaras Riabko</t>
  </si>
  <si>
    <t>Mārtiņš Jātnieks</t>
  </si>
  <si>
    <t>Mēmeles sports</t>
  </si>
  <si>
    <t>Gints Rozenbergs</t>
  </si>
  <si>
    <t>Normunds Sniķers</t>
  </si>
  <si>
    <t>Vladimirs Fjodorovs</t>
  </si>
  <si>
    <t>Māris Brigmanis</t>
  </si>
  <si>
    <t>Māris Vasiļevskis</t>
  </si>
  <si>
    <t>Lotārs Millers</t>
  </si>
  <si>
    <t>Gints Puriņš</t>
  </si>
  <si>
    <t>Indivduālais</t>
  </si>
  <si>
    <t>Jānis Simanovs</t>
  </si>
  <si>
    <t>Paisums</t>
  </si>
  <si>
    <t>Guntis Lauss</t>
  </si>
  <si>
    <t>Jānis Kuķalks</t>
  </si>
  <si>
    <t>DNS</t>
  </si>
  <si>
    <t>Raivo Zariņš</t>
  </si>
  <si>
    <t>Mārtiņš Bergholcs</t>
  </si>
  <si>
    <t>Oļegs Kutepovs</t>
  </si>
  <si>
    <t>Mārtiņš Lauss</t>
  </si>
  <si>
    <t>Juri Suvorov</t>
  </si>
  <si>
    <t>Nord Tech Art</t>
  </si>
  <si>
    <t>DNF</t>
  </si>
  <si>
    <t>2. iebrauciens</t>
  </si>
  <si>
    <t>3. iebrauciens</t>
  </si>
  <si>
    <t>Latvijas atklātais čempionāts ūdens motosportā 1.posms</t>
  </si>
  <si>
    <t>Komandu vērtējums</t>
  </si>
  <si>
    <t>UPB ENERGY</t>
  </si>
  <si>
    <t>Laivu klase: FR-1000</t>
  </si>
  <si>
    <t xml:space="preserve">Laivu klase: RN-2000 </t>
  </si>
  <si>
    <t>Nat</t>
  </si>
  <si>
    <t>Date: 11.06.2011.</t>
  </si>
  <si>
    <t>LAT</t>
  </si>
  <si>
    <t>HUN</t>
  </si>
  <si>
    <t>EST</t>
  </si>
  <si>
    <t>LTU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</si>
</sst>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36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17" fillId="0" borderId="3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3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/>
    </xf>
    <xf numFmtId="0" fontId="8" fillId="24" borderId="46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view="pageLayout" workbookViewId="0" topLeftCell="B1">
      <selection activeCell="G29" sqref="G29"/>
    </sheetView>
  </sheetViews>
  <sheetFormatPr defaultColWidth="9.140625" defaultRowHeight="12.75"/>
  <cols>
    <col min="1" max="1" width="6.8515625" style="55" customWidth="1"/>
    <col min="2" max="2" width="8.7109375" style="72" customWidth="1"/>
    <col min="3" max="3" width="19.421875" style="55" customWidth="1"/>
    <col min="4" max="4" width="6.421875" style="55" customWidth="1"/>
    <col min="5" max="5" width="8.7109375" style="72" customWidth="1"/>
    <col min="6" max="6" width="22.7109375" style="72" customWidth="1"/>
    <col min="7" max="7" width="10.7109375" style="72" customWidth="1"/>
    <col min="8" max="8" width="10.7109375" style="55" customWidth="1"/>
    <col min="9" max="10" width="10.7109375" style="72" customWidth="1"/>
    <col min="11" max="11" width="8.7109375" style="72" customWidth="1"/>
    <col min="12" max="16384" width="9.140625" style="55" customWidth="1"/>
  </cols>
  <sheetData>
    <row r="1" spans="2:12" ht="20.25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54"/>
    </row>
    <row r="2" spans="2:11" ht="12.75">
      <c r="B2" s="56"/>
      <c r="C2" s="57"/>
      <c r="D2" s="57"/>
      <c r="E2" s="56"/>
      <c r="F2" s="56"/>
      <c r="G2" s="56"/>
      <c r="H2" s="57"/>
      <c r="I2" s="56"/>
      <c r="J2" s="56"/>
      <c r="K2" s="56"/>
    </row>
    <row r="3" spans="2:11" ht="20.25">
      <c r="B3" s="89" t="s">
        <v>31</v>
      </c>
      <c r="C3" s="89"/>
      <c r="D3" s="87"/>
      <c r="E3" s="56"/>
      <c r="F3" s="59"/>
      <c r="G3" s="59"/>
      <c r="H3" s="60"/>
      <c r="I3" s="56"/>
      <c r="J3" s="125" t="s">
        <v>109</v>
      </c>
      <c r="K3" s="125"/>
    </row>
    <row r="4" spans="2:11" ht="12.75">
      <c r="B4" s="56"/>
      <c r="C4" s="60"/>
      <c r="D4" s="60"/>
      <c r="E4" s="59"/>
      <c r="F4" s="59"/>
      <c r="G4" s="59"/>
      <c r="H4" s="60"/>
      <c r="I4" s="56"/>
      <c r="J4" s="61" t="s">
        <v>33</v>
      </c>
      <c r="K4" s="62" t="s">
        <v>34</v>
      </c>
    </row>
    <row r="5" spans="2:11" ht="12.75">
      <c r="B5" s="56"/>
      <c r="C5" s="60"/>
      <c r="D5" s="60"/>
      <c r="E5" s="59"/>
      <c r="F5" s="59"/>
      <c r="G5" s="59"/>
      <c r="H5" s="60"/>
      <c r="I5" s="59"/>
      <c r="J5" s="59"/>
      <c r="K5" s="56"/>
    </row>
    <row r="6" spans="2:11" s="65" customFormat="1" ht="61.5" customHeight="1">
      <c r="B6" s="63" t="s">
        <v>36</v>
      </c>
      <c r="C6" s="63" t="s">
        <v>37</v>
      </c>
      <c r="D6" s="63" t="s">
        <v>108</v>
      </c>
      <c r="E6" s="63" t="s">
        <v>38</v>
      </c>
      <c r="F6" s="63" t="s">
        <v>39</v>
      </c>
      <c r="G6" s="64" t="s">
        <v>40</v>
      </c>
      <c r="H6" s="64" t="s">
        <v>41</v>
      </c>
      <c r="I6" s="64" t="s">
        <v>42</v>
      </c>
      <c r="J6" s="63" t="s">
        <v>43</v>
      </c>
      <c r="K6" s="63" t="s">
        <v>44</v>
      </c>
    </row>
    <row r="7" spans="2:11" ht="12.75">
      <c r="B7" s="66">
        <v>1</v>
      </c>
      <c r="C7" s="67" t="s">
        <v>58</v>
      </c>
      <c r="D7" s="66" t="s">
        <v>110</v>
      </c>
      <c r="E7" s="66">
        <v>55</v>
      </c>
      <c r="F7" s="66" t="s">
        <v>59</v>
      </c>
      <c r="G7" s="68">
        <v>20</v>
      </c>
      <c r="H7" s="68">
        <v>20</v>
      </c>
      <c r="I7" s="68">
        <v>40</v>
      </c>
      <c r="J7" s="68">
        <f aca="true" t="shared" si="0" ref="J7:J18">SUM(G7:I7)</f>
        <v>80</v>
      </c>
      <c r="K7" s="68">
        <v>1</v>
      </c>
    </row>
    <row r="8" spans="2:11" ht="12.75">
      <c r="B8" s="66">
        <v>2</v>
      </c>
      <c r="C8" s="67" t="s">
        <v>49</v>
      </c>
      <c r="D8" s="66" t="s">
        <v>111</v>
      </c>
      <c r="E8" s="66">
        <v>87</v>
      </c>
      <c r="F8" s="66" t="s">
        <v>50</v>
      </c>
      <c r="G8" s="68">
        <v>13</v>
      </c>
      <c r="H8" s="68">
        <v>15</v>
      </c>
      <c r="I8" s="68">
        <v>34</v>
      </c>
      <c r="J8" s="68">
        <f t="shared" si="0"/>
        <v>62</v>
      </c>
      <c r="K8" s="68">
        <v>2</v>
      </c>
    </row>
    <row r="9" spans="2:11" ht="12.75">
      <c r="B9" s="66">
        <v>3</v>
      </c>
      <c r="C9" s="69" t="s">
        <v>65</v>
      </c>
      <c r="D9" s="68" t="s">
        <v>112</v>
      </c>
      <c r="E9" s="68">
        <v>88</v>
      </c>
      <c r="F9" s="68" t="s">
        <v>64</v>
      </c>
      <c r="G9" s="68">
        <v>11</v>
      </c>
      <c r="H9" s="68">
        <v>13</v>
      </c>
      <c r="I9" s="68">
        <v>30</v>
      </c>
      <c r="J9" s="68">
        <f t="shared" si="0"/>
        <v>54</v>
      </c>
      <c r="K9" s="68">
        <v>3</v>
      </c>
    </row>
    <row r="10" spans="2:11" ht="12.75">
      <c r="B10" s="66">
        <v>4</v>
      </c>
      <c r="C10" s="67" t="s">
        <v>51</v>
      </c>
      <c r="D10" s="66" t="s">
        <v>112</v>
      </c>
      <c r="E10" s="66">
        <v>96</v>
      </c>
      <c r="F10" s="66" t="s">
        <v>52</v>
      </c>
      <c r="G10" s="68">
        <v>10</v>
      </c>
      <c r="H10" s="68">
        <v>17</v>
      </c>
      <c r="I10" s="68">
        <v>22</v>
      </c>
      <c r="J10" s="68">
        <f t="shared" si="0"/>
        <v>49</v>
      </c>
      <c r="K10" s="68">
        <v>4</v>
      </c>
    </row>
    <row r="11" spans="2:11" ht="12.75">
      <c r="B11" s="66">
        <v>5</v>
      </c>
      <c r="C11" s="69" t="s">
        <v>63</v>
      </c>
      <c r="D11" s="68" t="s">
        <v>112</v>
      </c>
      <c r="E11" s="68">
        <v>81</v>
      </c>
      <c r="F11" s="68" t="s">
        <v>64</v>
      </c>
      <c r="G11" s="68">
        <v>17</v>
      </c>
      <c r="H11" s="68">
        <v>11</v>
      </c>
      <c r="I11" s="68">
        <v>20</v>
      </c>
      <c r="J11" s="68">
        <f t="shared" si="0"/>
        <v>48</v>
      </c>
      <c r="K11" s="68">
        <v>5</v>
      </c>
    </row>
    <row r="12" spans="2:11" ht="12.75">
      <c r="B12" s="66">
        <v>6</v>
      </c>
      <c r="C12" s="67" t="s">
        <v>60</v>
      </c>
      <c r="D12" s="66" t="s">
        <v>110</v>
      </c>
      <c r="E12" s="66">
        <v>50</v>
      </c>
      <c r="F12" s="66" t="s">
        <v>59</v>
      </c>
      <c r="G12" s="68">
        <v>9</v>
      </c>
      <c r="H12" s="68">
        <v>9</v>
      </c>
      <c r="I12" s="68">
        <v>18</v>
      </c>
      <c r="J12" s="68">
        <f t="shared" si="0"/>
        <v>36</v>
      </c>
      <c r="K12" s="68">
        <v>6</v>
      </c>
    </row>
    <row r="13" spans="2:11" ht="12.75">
      <c r="B13" s="68">
        <v>7</v>
      </c>
      <c r="C13" s="67" t="s">
        <v>53</v>
      </c>
      <c r="D13" s="66" t="s">
        <v>110</v>
      </c>
      <c r="E13" s="66">
        <v>71</v>
      </c>
      <c r="F13" s="66" t="s">
        <v>34</v>
      </c>
      <c r="G13" s="68">
        <v>15</v>
      </c>
      <c r="H13" s="68">
        <v>7</v>
      </c>
      <c r="I13" s="68">
        <v>12</v>
      </c>
      <c r="J13" s="68">
        <f t="shared" si="0"/>
        <v>34</v>
      </c>
      <c r="K13" s="68">
        <v>7</v>
      </c>
    </row>
    <row r="14" spans="2:11" ht="12.75">
      <c r="B14" s="68">
        <v>8</v>
      </c>
      <c r="C14" s="67" t="s">
        <v>57</v>
      </c>
      <c r="D14" s="66" t="s">
        <v>110</v>
      </c>
      <c r="E14" s="66">
        <v>99</v>
      </c>
      <c r="F14" s="66" t="s">
        <v>55</v>
      </c>
      <c r="G14" s="68">
        <v>8</v>
      </c>
      <c r="H14" s="68">
        <v>10</v>
      </c>
      <c r="I14" s="68">
        <v>14</v>
      </c>
      <c r="J14" s="68">
        <f t="shared" si="0"/>
        <v>32</v>
      </c>
      <c r="K14" s="68">
        <v>8</v>
      </c>
    </row>
    <row r="15" spans="2:11" ht="12.75">
      <c r="B15" s="68">
        <v>9</v>
      </c>
      <c r="C15" s="70" t="s">
        <v>56</v>
      </c>
      <c r="D15" s="68" t="s">
        <v>110</v>
      </c>
      <c r="E15" s="68">
        <v>98</v>
      </c>
      <c r="F15" s="68" t="s">
        <v>55</v>
      </c>
      <c r="G15" s="68">
        <v>5</v>
      </c>
      <c r="H15" s="68">
        <v>8</v>
      </c>
      <c r="I15" s="68">
        <v>16</v>
      </c>
      <c r="J15" s="68">
        <f t="shared" si="0"/>
        <v>29</v>
      </c>
      <c r="K15" s="68">
        <v>9</v>
      </c>
    </row>
    <row r="16" spans="2:11" ht="12.75">
      <c r="B16" s="68">
        <v>10</v>
      </c>
      <c r="C16" s="69" t="s">
        <v>61</v>
      </c>
      <c r="D16" s="68" t="s">
        <v>112</v>
      </c>
      <c r="E16" s="68">
        <v>8</v>
      </c>
      <c r="F16" s="68" t="s">
        <v>62</v>
      </c>
      <c r="G16" s="68" t="s">
        <v>67</v>
      </c>
      <c r="H16" s="68" t="s">
        <v>67</v>
      </c>
      <c r="I16" s="68">
        <v>26</v>
      </c>
      <c r="J16" s="68">
        <f t="shared" si="0"/>
        <v>26</v>
      </c>
      <c r="K16" s="68">
        <v>10</v>
      </c>
    </row>
    <row r="17" spans="2:11" ht="12.75">
      <c r="B17" s="68">
        <v>11</v>
      </c>
      <c r="C17" s="69" t="s">
        <v>54</v>
      </c>
      <c r="D17" s="68" t="s">
        <v>113</v>
      </c>
      <c r="E17" s="68">
        <v>41</v>
      </c>
      <c r="F17" s="68" t="s">
        <v>55</v>
      </c>
      <c r="G17" s="68">
        <v>6</v>
      </c>
      <c r="H17" s="68">
        <v>6</v>
      </c>
      <c r="I17" s="68" t="s">
        <v>93</v>
      </c>
      <c r="J17" s="68">
        <f t="shared" si="0"/>
        <v>12</v>
      </c>
      <c r="K17" s="68">
        <v>11</v>
      </c>
    </row>
    <row r="18" spans="2:11" ht="12.75">
      <c r="B18" s="68">
        <v>12</v>
      </c>
      <c r="C18" s="69" t="s">
        <v>66</v>
      </c>
      <c r="D18" s="68" t="s">
        <v>112</v>
      </c>
      <c r="E18" s="68">
        <v>65</v>
      </c>
      <c r="F18" s="68" t="s">
        <v>52</v>
      </c>
      <c r="G18" s="68">
        <v>7</v>
      </c>
      <c r="H18" s="68" t="s">
        <v>93</v>
      </c>
      <c r="I18" s="68" t="s">
        <v>93</v>
      </c>
      <c r="J18" s="68">
        <f t="shared" si="0"/>
        <v>7</v>
      </c>
      <c r="K18" s="68">
        <v>12</v>
      </c>
    </row>
    <row r="19" spans="2:11" ht="12.75">
      <c r="B19" s="71"/>
      <c r="C19" s="80"/>
      <c r="D19" s="80"/>
      <c r="E19" s="71"/>
      <c r="F19" s="71"/>
      <c r="G19" s="71"/>
      <c r="H19" s="71"/>
      <c r="I19" s="71"/>
      <c r="J19" s="71"/>
      <c r="K19" s="71"/>
    </row>
    <row r="20" spans="2:11" ht="12.75">
      <c r="B20" s="93" t="s">
        <v>68</v>
      </c>
      <c r="C20" s="93"/>
      <c r="D20" s="93"/>
      <c r="E20" s="93"/>
      <c r="F20" s="93"/>
      <c r="G20" s="93"/>
      <c r="H20" s="93"/>
      <c r="I20" s="93"/>
      <c r="J20" s="93"/>
      <c r="K20" s="71"/>
    </row>
    <row r="21" spans="2:11" ht="12.75">
      <c r="B21" s="56"/>
      <c r="C21" s="57"/>
      <c r="D21" s="57"/>
      <c r="E21" s="56"/>
      <c r="F21" s="56"/>
      <c r="G21" s="56"/>
      <c r="H21" s="57"/>
      <c r="I21" s="56"/>
      <c r="J21" s="56"/>
      <c r="K21" s="56"/>
    </row>
    <row r="22" spans="2:11" ht="12.75">
      <c r="B22" s="77" t="s">
        <v>35</v>
      </c>
      <c r="C22" s="78"/>
      <c r="D22" s="124"/>
      <c r="E22" s="76"/>
      <c r="F22" s="91" t="s">
        <v>45</v>
      </c>
      <c r="G22" s="91"/>
      <c r="H22" s="76"/>
      <c r="I22" s="91" t="s">
        <v>46</v>
      </c>
      <c r="J22" s="91"/>
      <c r="K22" s="91"/>
    </row>
    <row r="23" spans="2:11" ht="12.75">
      <c r="B23" s="76"/>
      <c r="C23" s="76"/>
      <c r="D23" s="76"/>
      <c r="E23" s="76"/>
      <c r="F23" s="76"/>
      <c r="G23" s="76"/>
      <c r="H23" s="76"/>
      <c r="I23" s="92"/>
      <c r="J23" s="92"/>
      <c r="K23" s="92"/>
    </row>
    <row r="24" spans="2:11" ht="12.75">
      <c r="B24" s="76"/>
      <c r="C24" s="76"/>
      <c r="D24" s="76"/>
      <c r="E24" s="76"/>
      <c r="F24" s="88" t="s">
        <v>47</v>
      </c>
      <c r="G24" s="88"/>
      <c r="H24" s="76"/>
      <c r="I24" s="88" t="s">
        <v>28</v>
      </c>
      <c r="J24" s="88"/>
      <c r="K24" s="88"/>
    </row>
    <row r="25" spans="2:11" ht="12.75">
      <c r="B25" s="56"/>
      <c r="C25" s="57"/>
      <c r="D25" s="57"/>
      <c r="E25" s="56"/>
      <c r="F25" s="56"/>
      <c r="G25" s="56"/>
      <c r="H25" s="57"/>
      <c r="I25" s="56"/>
      <c r="J25" s="56"/>
      <c r="K25" s="56"/>
    </row>
    <row r="26" spans="2:11" ht="12.75">
      <c r="B26" s="56"/>
      <c r="C26" s="57"/>
      <c r="D26" s="57"/>
      <c r="E26" s="56"/>
      <c r="F26" s="56"/>
      <c r="G26" s="56"/>
      <c r="H26" s="57"/>
      <c r="I26" s="56"/>
      <c r="J26" s="56"/>
      <c r="K26" s="56"/>
    </row>
  </sheetData>
  <sheetProtection/>
  <mergeCells count="9">
    <mergeCell ref="F24:G24"/>
    <mergeCell ref="B3:C3"/>
    <mergeCell ref="B1:K1"/>
    <mergeCell ref="F22:G22"/>
    <mergeCell ref="I22:K22"/>
    <mergeCell ref="I23:K23"/>
    <mergeCell ref="I24:K24"/>
    <mergeCell ref="B20:J20"/>
    <mergeCell ref="J3:K3"/>
  </mergeCells>
  <dataValidations count="3">
    <dataValidation type="list" allowBlank="1" showInputMessage="1" showErrorMessage="1" sqref="I8:I16 I19:I20">
      <formula1>"40,34,30,26,22,20,18,16,14,12,10,8,6,4,2,"</formula1>
    </dataValidation>
    <dataValidation type="list" allowBlank="1" showInputMessage="1" showErrorMessage="1" sqref="I7">
      <formula1>"DNQ,DNS,DNF,40,34,30,26,22,20,18,16,14,12,10,8,6,4,2,"</formula1>
    </dataValidation>
    <dataValidation type="list" allowBlank="1" showInputMessage="1" showErrorMessage="1" sqref="G7:H20 I17:I18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6.7109375" style="55" customWidth="1"/>
    <col min="2" max="2" width="22.7109375" style="55" customWidth="1"/>
    <col min="3" max="3" width="8.7109375" style="55" customWidth="1"/>
    <col min="4" max="4" width="22.7109375" style="55" customWidth="1"/>
    <col min="5" max="5" width="10.7109375" style="55" customWidth="1"/>
    <col min="6" max="6" width="11.7109375" style="55" customWidth="1"/>
    <col min="7" max="7" width="11.57421875" style="55" customWidth="1"/>
    <col min="8" max="9" width="10.7109375" style="55" customWidth="1"/>
    <col min="10" max="16384" width="9.140625" style="55" customWidth="1"/>
  </cols>
  <sheetData>
    <row r="1" spans="1:9" ht="20.25">
      <c r="A1" s="90" t="s">
        <v>103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56"/>
      <c r="B2" s="57"/>
      <c r="C2" s="56"/>
      <c r="D2" s="56"/>
      <c r="E2" s="56"/>
      <c r="F2" s="57"/>
      <c r="G2" s="56"/>
      <c r="H2" s="56"/>
      <c r="I2" s="56"/>
    </row>
    <row r="3" spans="1:9" ht="20.25">
      <c r="A3" s="89" t="s">
        <v>22</v>
      </c>
      <c r="B3" s="89"/>
      <c r="C3" s="56"/>
      <c r="D3" s="59"/>
      <c r="E3" s="59"/>
      <c r="F3" s="60"/>
      <c r="G3" s="56"/>
      <c r="H3" s="61" t="s">
        <v>8</v>
      </c>
      <c r="I3" s="62" t="s">
        <v>32</v>
      </c>
    </row>
    <row r="4" spans="1:9" ht="12.75">
      <c r="A4" s="56"/>
      <c r="B4" s="60"/>
      <c r="C4" s="59"/>
      <c r="D4" s="59"/>
      <c r="E4" s="59"/>
      <c r="F4" s="60"/>
      <c r="G4" s="56"/>
      <c r="H4" s="61" t="s">
        <v>7</v>
      </c>
      <c r="I4" s="62" t="s">
        <v>27</v>
      </c>
    </row>
    <row r="5" spans="1:9" ht="12.75">
      <c r="A5" s="56"/>
      <c r="B5" s="60"/>
      <c r="C5" s="59"/>
      <c r="D5" s="59"/>
      <c r="E5" s="59"/>
      <c r="F5" s="60"/>
      <c r="G5" s="59"/>
      <c r="H5" s="59"/>
      <c r="I5" s="56"/>
    </row>
    <row r="6" spans="1:9" ht="57" customHeight="1">
      <c r="A6" s="63" t="s">
        <v>0</v>
      </c>
      <c r="B6" s="63" t="s">
        <v>1</v>
      </c>
      <c r="C6" s="63" t="s">
        <v>2</v>
      </c>
      <c r="D6" s="63" t="s">
        <v>3</v>
      </c>
      <c r="E6" s="64" t="s">
        <v>29</v>
      </c>
      <c r="F6" s="64" t="s">
        <v>101</v>
      </c>
      <c r="G6" s="64" t="s">
        <v>102</v>
      </c>
      <c r="H6" s="63" t="s">
        <v>4</v>
      </c>
      <c r="I6" s="63" t="s">
        <v>5</v>
      </c>
    </row>
    <row r="7" spans="1:9" ht="12.75">
      <c r="A7" s="66">
        <v>1</v>
      </c>
      <c r="B7" s="67" t="s">
        <v>69</v>
      </c>
      <c r="C7" s="66">
        <v>3</v>
      </c>
      <c r="D7" s="66" t="s">
        <v>55</v>
      </c>
      <c r="E7" s="68">
        <v>20</v>
      </c>
      <c r="F7" s="68">
        <v>17</v>
      </c>
      <c r="G7" s="68">
        <v>40</v>
      </c>
      <c r="H7" s="68">
        <f>SUM(E7:G7)</f>
        <v>77</v>
      </c>
      <c r="I7" s="68">
        <v>1</v>
      </c>
    </row>
    <row r="8" spans="1:9" ht="12.75">
      <c r="A8" s="66">
        <v>2</v>
      </c>
      <c r="B8" s="67" t="s">
        <v>71</v>
      </c>
      <c r="C8" s="66">
        <v>50</v>
      </c>
      <c r="D8" s="66" t="s">
        <v>59</v>
      </c>
      <c r="E8" s="68">
        <v>17</v>
      </c>
      <c r="F8" s="68">
        <v>20</v>
      </c>
      <c r="G8" s="68">
        <v>30</v>
      </c>
      <c r="H8" s="68">
        <f>SUM(E8:G8)</f>
        <v>67</v>
      </c>
      <c r="I8" s="68">
        <v>2</v>
      </c>
    </row>
    <row r="9" spans="1:9" ht="12.75">
      <c r="A9" s="66">
        <v>3</v>
      </c>
      <c r="B9" s="67" t="s">
        <v>70</v>
      </c>
      <c r="C9" s="66">
        <v>71</v>
      </c>
      <c r="D9" s="66" t="s">
        <v>34</v>
      </c>
      <c r="E9" s="68" t="s">
        <v>67</v>
      </c>
      <c r="F9" s="68">
        <v>15</v>
      </c>
      <c r="G9" s="68">
        <v>34</v>
      </c>
      <c r="H9" s="68">
        <f>SUM(E9:G9)</f>
        <v>49</v>
      </c>
      <c r="I9" s="68">
        <v>3</v>
      </c>
    </row>
    <row r="10" spans="1:9" ht="12.75">
      <c r="A10" s="83"/>
      <c r="B10" s="84"/>
      <c r="C10" s="83"/>
      <c r="D10" s="83"/>
      <c r="E10" s="71"/>
      <c r="F10" s="71"/>
      <c r="G10" s="71"/>
      <c r="H10" s="71"/>
      <c r="I10" s="71"/>
    </row>
    <row r="11" spans="1:9" ht="12.75">
      <c r="A11" s="83"/>
      <c r="B11" s="84"/>
      <c r="C11" s="83"/>
      <c r="D11" s="83"/>
      <c r="E11" s="71"/>
      <c r="F11" s="71"/>
      <c r="G11" s="71"/>
      <c r="H11" s="71"/>
      <c r="I11" s="71"/>
    </row>
    <row r="12" spans="1:9" ht="12.75">
      <c r="A12" s="83"/>
      <c r="B12" s="84"/>
      <c r="C12" s="83"/>
      <c r="D12" s="83"/>
      <c r="E12" s="71"/>
      <c r="F12" s="71"/>
      <c r="G12" s="71"/>
      <c r="H12" s="71"/>
      <c r="I12" s="71"/>
    </row>
    <row r="13" spans="1:9" ht="12.75">
      <c r="A13" s="71"/>
      <c r="B13" s="80"/>
      <c r="C13" s="71"/>
      <c r="D13" s="71"/>
      <c r="E13" s="71"/>
      <c r="F13" s="71"/>
      <c r="G13" s="71"/>
      <c r="H13" s="71"/>
      <c r="I13" s="71"/>
    </row>
    <row r="14" spans="1:9" ht="12.75">
      <c r="A14" s="56"/>
      <c r="B14" s="57"/>
      <c r="C14" s="56"/>
      <c r="D14" s="56"/>
      <c r="E14" s="56"/>
      <c r="F14" s="57"/>
      <c r="G14" s="56"/>
      <c r="H14" s="56"/>
      <c r="I14" s="56"/>
    </row>
    <row r="15" spans="1:9" ht="12.75">
      <c r="A15" s="77" t="s">
        <v>24</v>
      </c>
      <c r="B15" s="78"/>
      <c r="C15" s="76"/>
      <c r="D15" s="91" t="s">
        <v>25</v>
      </c>
      <c r="E15" s="91"/>
      <c r="F15" s="76"/>
      <c r="G15" s="91" t="s">
        <v>26</v>
      </c>
      <c r="H15" s="91"/>
      <c r="I15" s="91"/>
    </row>
    <row r="16" spans="1:9" ht="12.75">
      <c r="A16" s="76"/>
      <c r="B16" s="76"/>
      <c r="C16" s="76"/>
      <c r="D16" s="76"/>
      <c r="E16" s="76"/>
      <c r="F16" s="76"/>
      <c r="G16" s="92"/>
      <c r="H16" s="92"/>
      <c r="I16" s="92"/>
    </row>
    <row r="17" spans="1:9" ht="12.75">
      <c r="A17" s="76"/>
      <c r="B17" s="76"/>
      <c r="C17" s="76"/>
      <c r="D17" s="88" t="s">
        <v>47</v>
      </c>
      <c r="E17" s="88"/>
      <c r="F17" s="76"/>
      <c r="G17" s="88" t="s">
        <v>28</v>
      </c>
      <c r="H17" s="88"/>
      <c r="I17" s="88"/>
    </row>
    <row r="18" spans="1:7" ht="12.75">
      <c r="A18" s="57"/>
      <c r="B18" s="57"/>
      <c r="C18" s="57"/>
      <c r="D18" s="57"/>
      <c r="E18" s="57"/>
      <c r="F18" s="57"/>
      <c r="G18" s="57"/>
    </row>
  </sheetData>
  <sheetProtection/>
  <mergeCells count="7">
    <mergeCell ref="D17:E17"/>
    <mergeCell ref="G17:I17"/>
    <mergeCell ref="A3:B3"/>
    <mergeCell ref="A1:I1"/>
    <mergeCell ref="D15:E15"/>
    <mergeCell ref="G15:I15"/>
    <mergeCell ref="G16:I16"/>
  </mergeCells>
  <dataValidations count="3">
    <dataValidation type="list" allowBlank="1" showInputMessage="1" showErrorMessage="1" sqref="G8:G13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E7:F13">
      <formula1>"DNQ,DNS,DNF,20, 17, 15, 13, 11, 10, 9, 8, 7, 6, 5, 4, 3, 2, 1"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1:9" s="55" customFormat="1" ht="20.25">
      <c r="A1" s="90" t="s">
        <v>103</v>
      </c>
      <c r="B1" s="90"/>
      <c r="C1" s="90"/>
      <c r="D1" s="90"/>
      <c r="E1" s="90"/>
      <c r="F1" s="90"/>
      <c r="G1" s="90"/>
      <c r="H1" s="90"/>
      <c r="I1" s="90"/>
    </row>
    <row r="2" spans="1:9" s="55" customFormat="1" ht="12.75">
      <c r="A2" s="56"/>
      <c r="B2" s="57"/>
      <c r="C2" s="56"/>
      <c r="D2" s="56"/>
      <c r="E2" s="56"/>
      <c r="F2" s="57"/>
      <c r="G2" s="56"/>
      <c r="H2" s="56"/>
      <c r="I2" s="56"/>
    </row>
    <row r="3" spans="1:9" s="55" customFormat="1" ht="20.25">
      <c r="A3" s="89" t="s">
        <v>23</v>
      </c>
      <c r="B3" s="89"/>
      <c r="C3" s="56"/>
      <c r="D3" s="59"/>
      <c r="E3" s="59"/>
      <c r="F3" s="60"/>
      <c r="G3" s="56"/>
      <c r="H3" s="61" t="s">
        <v>8</v>
      </c>
      <c r="I3" s="62" t="s">
        <v>32</v>
      </c>
    </row>
    <row r="4" spans="1:9" s="55" customFormat="1" ht="12.75">
      <c r="A4" s="56"/>
      <c r="B4" s="60"/>
      <c r="C4" s="59"/>
      <c r="D4" s="59"/>
      <c r="E4" s="59"/>
      <c r="F4" s="60"/>
      <c r="G4" s="56"/>
      <c r="H4" s="61" t="s">
        <v>7</v>
      </c>
      <c r="I4" s="62" t="s">
        <v>27</v>
      </c>
    </row>
    <row r="5" spans="1:9" s="55" customFormat="1" ht="12.75">
      <c r="A5" s="56"/>
      <c r="B5" s="60"/>
      <c r="C5" s="59"/>
      <c r="D5" s="59"/>
      <c r="E5" s="59"/>
      <c r="F5" s="60"/>
      <c r="G5" s="59"/>
      <c r="H5" s="59"/>
      <c r="I5" s="56"/>
    </row>
    <row r="6" spans="1:9" s="55" customFormat="1" ht="57" customHeight="1">
      <c r="A6" s="63" t="s">
        <v>0</v>
      </c>
      <c r="B6" s="63" t="s">
        <v>1</v>
      </c>
      <c r="C6" s="63" t="s">
        <v>2</v>
      </c>
      <c r="D6" s="63" t="s">
        <v>3</v>
      </c>
      <c r="E6" s="64" t="s">
        <v>29</v>
      </c>
      <c r="F6" s="64" t="s">
        <v>101</v>
      </c>
      <c r="G6" s="64" t="s">
        <v>102</v>
      </c>
      <c r="H6" s="63" t="s">
        <v>4</v>
      </c>
      <c r="I6" s="63" t="s">
        <v>5</v>
      </c>
    </row>
    <row r="7" spans="1:9" s="55" customFormat="1" ht="12.75">
      <c r="A7" s="66">
        <v>1</v>
      </c>
      <c r="B7" s="69" t="s">
        <v>77</v>
      </c>
      <c r="C7" s="68">
        <v>98</v>
      </c>
      <c r="D7" s="68" t="s">
        <v>76</v>
      </c>
      <c r="E7" s="68">
        <v>20</v>
      </c>
      <c r="F7" s="68">
        <v>13</v>
      </c>
      <c r="G7" s="68">
        <v>40</v>
      </c>
      <c r="H7" s="68">
        <f aca="true" t="shared" si="0" ref="H7:H13">SUM(E7:G7)</f>
        <v>73</v>
      </c>
      <c r="I7" s="68">
        <v>1</v>
      </c>
    </row>
    <row r="8" spans="1:9" s="55" customFormat="1" ht="12.75">
      <c r="A8" s="66">
        <v>2</v>
      </c>
      <c r="B8" s="67" t="s">
        <v>74</v>
      </c>
      <c r="C8" s="66">
        <v>91</v>
      </c>
      <c r="D8" s="66" t="s">
        <v>73</v>
      </c>
      <c r="E8" s="68">
        <v>15</v>
      </c>
      <c r="F8" s="68">
        <v>17</v>
      </c>
      <c r="G8" s="68">
        <v>34</v>
      </c>
      <c r="H8" s="68">
        <f t="shared" si="0"/>
        <v>66</v>
      </c>
      <c r="I8" s="68">
        <v>2</v>
      </c>
    </row>
    <row r="9" spans="1:9" s="55" customFormat="1" ht="12.75">
      <c r="A9" s="66">
        <v>3</v>
      </c>
      <c r="B9" s="67" t="s">
        <v>75</v>
      </c>
      <c r="C9" s="66">
        <v>97</v>
      </c>
      <c r="D9" s="66" t="s">
        <v>76</v>
      </c>
      <c r="E9" s="68">
        <v>11</v>
      </c>
      <c r="F9" s="68">
        <v>20</v>
      </c>
      <c r="G9" s="68">
        <v>30</v>
      </c>
      <c r="H9" s="68">
        <f t="shared" si="0"/>
        <v>61</v>
      </c>
      <c r="I9" s="68">
        <v>3</v>
      </c>
    </row>
    <row r="10" spans="1:9" s="55" customFormat="1" ht="12.75">
      <c r="A10" s="66">
        <v>4</v>
      </c>
      <c r="B10" s="70" t="s">
        <v>78</v>
      </c>
      <c r="C10" s="68">
        <v>11</v>
      </c>
      <c r="D10" s="68" t="s">
        <v>76</v>
      </c>
      <c r="E10" s="68">
        <v>17</v>
      </c>
      <c r="F10" s="68">
        <v>15</v>
      </c>
      <c r="G10" s="68">
        <v>22</v>
      </c>
      <c r="H10" s="68">
        <f t="shared" si="0"/>
        <v>54</v>
      </c>
      <c r="I10" s="68">
        <v>4</v>
      </c>
    </row>
    <row r="11" spans="1:9" s="55" customFormat="1" ht="12.75">
      <c r="A11" s="66">
        <v>5</v>
      </c>
      <c r="B11" s="67" t="s">
        <v>72</v>
      </c>
      <c r="C11" s="66">
        <v>3</v>
      </c>
      <c r="D11" s="66" t="s">
        <v>73</v>
      </c>
      <c r="E11" s="68">
        <v>13</v>
      </c>
      <c r="F11" s="68">
        <v>11</v>
      </c>
      <c r="G11" s="68">
        <v>26</v>
      </c>
      <c r="H11" s="68">
        <f t="shared" si="0"/>
        <v>50</v>
      </c>
      <c r="I11" s="68">
        <v>5</v>
      </c>
    </row>
    <row r="12" spans="1:9" s="55" customFormat="1" ht="12.75">
      <c r="A12" s="66">
        <v>6</v>
      </c>
      <c r="B12" s="67" t="s">
        <v>81</v>
      </c>
      <c r="C12" s="66">
        <v>18</v>
      </c>
      <c r="D12" s="66" t="s">
        <v>73</v>
      </c>
      <c r="E12" s="68">
        <v>10</v>
      </c>
      <c r="F12" s="68">
        <v>9</v>
      </c>
      <c r="G12" s="68">
        <v>20</v>
      </c>
      <c r="H12" s="68">
        <f t="shared" si="0"/>
        <v>39</v>
      </c>
      <c r="I12" s="68">
        <v>6</v>
      </c>
    </row>
    <row r="13" spans="1:9" s="55" customFormat="1" ht="12.75">
      <c r="A13" s="68">
        <v>7</v>
      </c>
      <c r="B13" s="67" t="s">
        <v>79</v>
      </c>
      <c r="C13" s="66">
        <v>51</v>
      </c>
      <c r="D13" s="66" t="s">
        <v>80</v>
      </c>
      <c r="E13" s="68">
        <v>9</v>
      </c>
      <c r="F13" s="68">
        <v>10</v>
      </c>
      <c r="G13" s="68">
        <v>18</v>
      </c>
      <c r="H13" s="68">
        <f t="shared" si="0"/>
        <v>37</v>
      </c>
      <c r="I13" s="68">
        <v>7</v>
      </c>
    </row>
    <row r="14" spans="1:9" s="55" customFormat="1" ht="12.75">
      <c r="A14" s="71"/>
      <c r="B14" s="80"/>
      <c r="C14" s="71"/>
      <c r="D14" s="71"/>
      <c r="E14" s="71"/>
      <c r="F14" s="71"/>
      <c r="G14" s="71"/>
      <c r="H14" s="71"/>
      <c r="I14" s="71"/>
    </row>
    <row r="15" spans="1:9" s="55" customFormat="1" ht="12.75">
      <c r="A15" s="56"/>
      <c r="B15" s="57"/>
      <c r="C15" s="56"/>
      <c r="D15" s="56"/>
      <c r="E15" s="56"/>
      <c r="F15" s="57"/>
      <c r="G15" s="56"/>
      <c r="H15" s="56"/>
      <c r="I15" s="56"/>
    </row>
    <row r="16" spans="1:9" s="55" customFormat="1" ht="12.75">
      <c r="A16" s="77" t="s">
        <v>24</v>
      </c>
      <c r="B16" s="78"/>
      <c r="C16" s="76"/>
      <c r="D16" s="91" t="s">
        <v>25</v>
      </c>
      <c r="E16" s="91"/>
      <c r="F16" s="76"/>
      <c r="G16" s="91" t="s">
        <v>26</v>
      </c>
      <c r="H16" s="91"/>
      <c r="I16" s="91"/>
    </row>
    <row r="17" spans="1:9" s="55" customFormat="1" ht="12.75">
      <c r="A17" s="76"/>
      <c r="B17" s="76"/>
      <c r="C17" s="76"/>
      <c r="D17" s="76"/>
      <c r="E17" s="76"/>
      <c r="F17" s="76"/>
      <c r="G17" s="92"/>
      <c r="H17" s="92"/>
      <c r="I17" s="92"/>
    </row>
    <row r="18" spans="1:9" s="55" customFormat="1" ht="12.75">
      <c r="A18" s="76"/>
      <c r="B18" s="76"/>
      <c r="C18" s="76"/>
      <c r="D18" s="88" t="s">
        <v>47</v>
      </c>
      <c r="E18" s="88"/>
      <c r="F18" s="76"/>
      <c r="G18" s="88" t="s">
        <v>28</v>
      </c>
      <c r="H18" s="88"/>
      <c r="I18" s="88"/>
    </row>
    <row r="19" spans="1:7" s="55" customFormat="1" ht="12.75">
      <c r="A19" s="57"/>
      <c r="B19" s="57"/>
      <c r="C19" s="57"/>
      <c r="D19" s="57"/>
      <c r="E19" s="57"/>
      <c r="F19" s="57"/>
      <c r="G19" s="57"/>
    </row>
    <row r="20" s="55" customFormat="1" ht="12.75"/>
    <row r="21" s="55" customFormat="1" ht="12.75"/>
    <row r="22" s="55" customFormat="1" ht="12.75"/>
    <row r="23" s="55" customFormat="1" ht="12.75"/>
  </sheetData>
  <sheetProtection/>
  <mergeCells count="7">
    <mergeCell ref="D18:E18"/>
    <mergeCell ref="G18:I18"/>
    <mergeCell ref="A3:B3"/>
    <mergeCell ref="A1:I1"/>
    <mergeCell ref="D16:E16"/>
    <mergeCell ref="G16:I16"/>
    <mergeCell ref="G17:I17"/>
  </mergeCells>
  <dataValidations count="3">
    <dataValidation type="list" allowBlank="1" showInputMessage="1" showErrorMessage="1" sqref="E7:F14">
      <formula1>"DNQ,DNS,DNF,20, 17, 15, 13, 11, 10, 9, 8, 7, 6, 5, 4, 3, 2, 1"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G8:G14">
      <formula1>"40,34,30,26,22,20,18,16,14,12,10,8,6,4,2,"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6" sqref="G6"/>
    </sheetView>
  </sheetViews>
  <sheetFormatPr defaultColWidth="9.140625" defaultRowHeight="12.75"/>
  <cols>
    <col min="1" max="1" width="6.7109375" style="73" customWidth="1"/>
    <col min="2" max="2" width="22.7109375" style="73" customWidth="1"/>
    <col min="3" max="3" width="8.7109375" style="74" customWidth="1"/>
    <col min="4" max="4" width="22.7109375" style="74" customWidth="1"/>
    <col min="5" max="9" width="10.7109375" style="73" customWidth="1"/>
    <col min="10" max="10" width="8.140625" style="73" customWidth="1"/>
    <col min="11" max="12" width="7.421875" style="73" customWidth="1"/>
    <col min="13" max="16384" width="9.140625" style="73" customWidth="1"/>
  </cols>
  <sheetData>
    <row r="1" spans="1:9" s="55" customFormat="1" ht="20.25">
      <c r="A1" s="90" t="s">
        <v>103</v>
      </c>
      <c r="B1" s="90"/>
      <c r="C1" s="90"/>
      <c r="D1" s="90"/>
      <c r="E1" s="90"/>
      <c r="F1" s="90"/>
      <c r="G1" s="90"/>
      <c r="H1" s="90"/>
      <c r="I1" s="90"/>
    </row>
    <row r="2" spans="1:9" s="55" customFormat="1" ht="12.75">
      <c r="A2" s="56"/>
      <c r="B2" s="57"/>
      <c r="C2" s="56"/>
      <c r="D2" s="56"/>
      <c r="E2" s="56"/>
      <c r="F2" s="57"/>
      <c r="G2" s="56"/>
      <c r="H2" s="56"/>
      <c r="I2" s="56"/>
    </row>
    <row r="3" spans="1:9" s="55" customFormat="1" ht="20.25">
      <c r="A3" s="86" t="s">
        <v>106</v>
      </c>
      <c r="B3" s="86"/>
      <c r="C3" s="56"/>
      <c r="D3" s="59"/>
      <c r="E3" s="59"/>
      <c r="F3" s="60"/>
      <c r="G3" s="56"/>
      <c r="H3" s="61" t="s">
        <v>8</v>
      </c>
      <c r="I3" s="62" t="s">
        <v>32</v>
      </c>
    </row>
    <row r="4" spans="1:9" s="55" customFormat="1" ht="12.75">
      <c r="A4" s="56"/>
      <c r="B4" s="60"/>
      <c r="C4" s="59"/>
      <c r="D4" s="59"/>
      <c r="E4" s="59"/>
      <c r="F4" s="60"/>
      <c r="G4" s="56"/>
      <c r="H4" s="61" t="s">
        <v>7</v>
      </c>
      <c r="I4" s="62" t="s">
        <v>27</v>
      </c>
    </row>
    <row r="5" spans="1:9" s="55" customFormat="1" ht="12.75">
      <c r="A5" s="56"/>
      <c r="B5" s="60"/>
      <c r="C5" s="59"/>
      <c r="D5" s="59"/>
      <c r="E5" s="59"/>
      <c r="F5" s="60"/>
      <c r="G5" s="59"/>
      <c r="H5" s="59"/>
      <c r="I5" s="56"/>
    </row>
    <row r="6" spans="1:9" s="55" customFormat="1" ht="57" customHeight="1">
      <c r="A6" s="63" t="s">
        <v>0</v>
      </c>
      <c r="B6" s="63" t="s">
        <v>1</v>
      </c>
      <c r="C6" s="63" t="s">
        <v>2</v>
      </c>
      <c r="D6" s="63" t="s">
        <v>3</v>
      </c>
      <c r="E6" s="64" t="s">
        <v>29</v>
      </c>
      <c r="F6" s="64" t="s">
        <v>101</v>
      </c>
      <c r="G6" s="64" t="s">
        <v>102</v>
      </c>
      <c r="H6" s="63" t="s">
        <v>4</v>
      </c>
      <c r="I6" s="63" t="s">
        <v>5</v>
      </c>
    </row>
    <row r="7" spans="1:9" s="55" customFormat="1" ht="12.75">
      <c r="A7" s="68">
        <v>1</v>
      </c>
      <c r="B7" s="69" t="s">
        <v>86</v>
      </c>
      <c r="C7" s="68">
        <v>77</v>
      </c>
      <c r="D7" s="68" t="s">
        <v>59</v>
      </c>
      <c r="E7" s="68">
        <v>20</v>
      </c>
      <c r="F7" s="68">
        <v>20</v>
      </c>
      <c r="G7" s="68">
        <v>34</v>
      </c>
      <c r="H7" s="68">
        <f>SUM(E7:G7)</f>
        <v>74</v>
      </c>
      <c r="I7" s="68">
        <v>1</v>
      </c>
    </row>
    <row r="8" spans="1:9" s="55" customFormat="1" ht="12.75">
      <c r="A8" s="68">
        <v>2</v>
      </c>
      <c r="B8" s="69" t="s">
        <v>84</v>
      </c>
      <c r="C8" s="68">
        <v>50</v>
      </c>
      <c r="D8" s="68" t="s">
        <v>59</v>
      </c>
      <c r="E8" s="68" t="s">
        <v>100</v>
      </c>
      <c r="F8" s="68" t="s">
        <v>100</v>
      </c>
      <c r="G8" s="68">
        <v>40</v>
      </c>
      <c r="H8" s="68">
        <f>SUM(E8:G8)</f>
        <v>40</v>
      </c>
      <c r="I8" s="68">
        <v>2</v>
      </c>
    </row>
    <row r="9" spans="1:9" s="55" customFormat="1" ht="12.75">
      <c r="A9" s="68">
        <v>3</v>
      </c>
      <c r="B9" s="69" t="s">
        <v>92</v>
      </c>
      <c r="C9" s="68">
        <v>91</v>
      </c>
      <c r="D9" s="68" t="s">
        <v>90</v>
      </c>
      <c r="E9" s="68">
        <v>17</v>
      </c>
      <c r="F9" s="68" t="s">
        <v>93</v>
      </c>
      <c r="G9" s="68" t="s">
        <v>67</v>
      </c>
      <c r="H9" s="68">
        <f>SUM(E9:G9)</f>
        <v>17</v>
      </c>
      <c r="I9" s="68">
        <v>3</v>
      </c>
    </row>
    <row r="10" spans="1:9" s="55" customFormat="1" ht="12.75">
      <c r="A10" s="71"/>
      <c r="B10" s="80"/>
      <c r="C10" s="71"/>
      <c r="D10" s="71"/>
      <c r="E10" s="71"/>
      <c r="F10" s="71"/>
      <c r="G10" s="71"/>
      <c r="H10" s="71"/>
      <c r="I10" s="71"/>
    </row>
    <row r="11" spans="1:9" s="55" customFormat="1" ht="12.75">
      <c r="A11" s="56"/>
      <c r="B11" s="57"/>
      <c r="C11" s="56"/>
      <c r="D11" s="56"/>
      <c r="E11" s="56"/>
      <c r="F11" s="57"/>
      <c r="G11" s="56"/>
      <c r="H11" s="56"/>
      <c r="I11" s="56"/>
    </row>
    <row r="12" spans="1:9" s="55" customFormat="1" ht="12.75">
      <c r="A12" s="77" t="s">
        <v>24</v>
      </c>
      <c r="B12" s="78"/>
      <c r="C12" s="76"/>
      <c r="D12" s="91" t="s">
        <v>25</v>
      </c>
      <c r="E12" s="91"/>
      <c r="F12" s="76"/>
      <c r="G12" s="91" t="s">
        <v>26</v>
      </c>
      <c r="H12" s="91"/>
      <c r="I12" s="91"/>
    </row>
    <row r="13" spans="1:9" s="55" customFormat="1" ht="12.75">
      <c r="A13" s="76"/>
      <c r="B13" s="76"/>
      <c r="C13" s="76"/>
      <c r="D13" s="76"/>
      <c r="E13" s="76"/>
      <c r="F13" s="76"/>
      <c r="G13" s="92"/>
      <c r="H13" s="92"/>
      <c r="I13" s="92"/>
    </row>
    <row r="14" spans="1:9" s="55" customFormat="1" ht="12.75">
      <c r="A14" s="76"/>
      <c r="B14" s="76"/>
      <c r="C14" s="76"/>
      <c r="D14" s="88" t="s">
        <v>47</v>
      </c>
      <c r="E14" s="88"/>
      <c r="F14" s="76"/>
      <c r="G14" s="88" t="s">
        <v>28</v>
      </c>
      <c r="H14" s="88"/>
      <c r="I14" s="88"/>
    </row>
    <row r="15" spans="1:7" s="55" customFormat="1" ht="12.75">
      <c r="A15" s="57"/>
      <c r="B15" s="57"/>
      <c r="C15" s="57"/>
      <c r="D15" s="57"/>
      <c r="E15" s="57"/>
      <c r="F15" s="57"/>
      <c r="G15" s="57"/>
    </row>
    <row r="16" s="55" customFormat="1" ht="12.75"/>
    <row r="17" s="55" customFormat="1" ht="12.75"/>
  </sheetData>
  <sheetProtection/>
  <mergeCells count="6">
    <mergeCell ref="D14:E14"/>
    <mergeCell ref="G14:I14"/>
    <mergeCell ref="A1:I1"/>
    <mergeCell ref="D12:E12"/>
    <mergeCell ref="G12:I12"/>
    <mergeCell ref="G13:I13"/>
  </mergeCells>
  <dataValidations count="2">
    <dataValidation type="list" allowBlank="1" showInputMessage="1" showErrorMessage="1" sqref="G10 G7:G8">
      <formula1>"40,34,30,26,22,20,18,16,14,12,10,8,6,4,2,"</formula1>
    </dataValidation>
    <dataValidation type="list" allowBlank="1" showInputMessage="1" showErrorMessage="1" sqref="G9 E7:F10">
      <formula1>"DNQ,DNS,DNF,20, 17, 15, 13, 11, 10, 9, 8, 7, 6, 5, 4, 3, 2, 1"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D21" sqref="D21"/>
    </sheetView>
  </sheetViews>
  <sheetFormatPr defaultColWidth="9.140625" defaultRowHeight="12.75"/>
  <cols>
    <col min="1" max="1" width="6.7109375" style="73" customWidth="1"/>
    <col min="2" max="2" width="22.7109375" style="73" customWidth="1"/>
    <col min="3" max="3" width="8.7109375" style="74" customWidth="1"/>
    <col min="4" max="4" width="22.7109375" style="74" customWidth="1"/>
    <col min="5" max="9" width="10.7109375" style="73" customWidth="1"/>
    <col min="10" max="10" width="8.140625" style="73" customWidth="1"/>
    <col min="11" max="12" width="7.421875" style="73" customWidth="1"/>
    <col min="13" max="16384" width="9.140625" style="73" customWidth="1"/>
  </cols>
  <sheetData>
    <row r="1" spans="1:9" s="55" customFormat="1" ht="20.25">
      <c r="A1" s="90" t="s">
        <v>103</v>
      </c>
      <c r="B1" s="90"/>
      <c r="C1" s="90"/>
      <c r="D1" s="90"/>
      <c r="E1" s="90"/>
      <c r="F1" s="90"/>
      <c r="G1" s="90"/>
      <c r="H1" s="90"/>
      <c r="I1" s="90"/>
    </row>
    <row r="2" spans="1:9" s="55" customFormat="1" ht="12.75">
      <c r="A2" s="56"/>
      <c r="B2" s="57"/>
      <c r="C2" s="56"/>
      <c r="D2" s="56"/>
      <c r="E2" s="56"/>
      <c r="F2" s="57"/>
      <c r="G2" s="56"/>
      <c r="H2" s="56"/>
      <c r="I2" s="56"/>
    </row>
    <row r="3" spans="1:9" s="55" customFormat="1" ht="20.25">
      <c r="A3" s="86" t="s">
        <v>107</v>
      </c>
      <c r="B3" s="86"/>
      <c r="C3" s="56"/>
      <c r="D3" s="59"/>
      <c r="E3" s="59"/>
      <c r="F3" s="60"/>
      <c r="G3" s="56"/>
      <c r="H3" s="61" t="s">
        <v>8</v>
      </c>
      <c r="I3" s="62" t="s">
        <v>32</v>
      </c>
    </row>
    <row r="4" spans="1:9" s="55" customFormat="1" ht="12.75">
      <c r="A4" s="56"/>
      <c r="B4" s="60"/>
      <c r="C4" s="59"/>
      <c r="D4" s="59"/>
      <c r="E4" s="59"/>
      <c r="F4" s="60"/>
      <c r="G4" s="56"/>
      <c r="H4" s="61" t="s">
        <v>7</v>
      </c>
      <c r="I4" s="62" t="s">
        <v>27</v>
      </c>
    </row>
    <row r="5" spans="1:9" s="55" customFormat="1" ht="12.75">
      <c r="A5" s="56"/>
      <c r="B5" s="60"/>
      <c r="C5" s="59"/>
      <c r="D5" s="59"/>
      <c r="E5" s="59"/>
      <c r="F5" s="60"/>
      <c r="G5" s="59"/>
      <c r="H5" s="59"/>
      <c r="I5" s="56"/>
    </row>
    <row r="6" spans="1:9" s="55" customFormat="1" ht="57" customHeight="1">
      <c r="A6" s="63" t="s">
        <v>0</v>
      </c>
      <c r="B6" s="63" t="s">
        <v>1</v>
      </c>
      <c r="C6" s="63" t="s">
        <v>2</v>
      </c>
      <c r="D6" s="63" t="s">
        <v>3</v>
      </c>
      <c r="E6" s="64" t="s">
        <v>29</v>
      </c>
      <c r="F6" s="64" t="s">
        <v>101</v>
      </c>
      <c r="G6" s="64" t="s">
        <v>102</v>
      </c>
      <c r="H6" s="63" t="s">
        <v>4</v>
      </c>
      <c r="I6" s="63" t="s">
        <v>5</v>
      </c>
    </row>
    <row r="7" spans="1:9" s="55" customFormat="1" ht="12.75">
      <c r="A7" s="66">
        <v>1</v>
      </c>
      <c r="B7" s="69" t="s">
        <v>85</v>
      </c>
      <c r="C7" s="68">
        <v>49</v>
      </c>
      <c r="D7" s="68" t="s">
        <v>55</v>
      </c>
      <c r="E7" s="68">
        <v>20</v>
      </c>
      <c r="F7" s="68">
        <v>20</v>
      </c>
      <c r="G7" s="68">
        <v>40</v>
      </c>
      <c r="H7" s="68">
        <f aca="true" t="shared" si="0" ref="H7:H12">SUM(E7:G7)</f>
        <v>80</v>
      </c>
      <c r="I7" s="68">
        <v>1</v>
      </c>
    </row>
    <row r="8" spans="1:9" s="55" customFormat="1" ht="12.75">
      <c r="A8" s="66">
        <v>2</v>
      </c>
      <c r="B8" s="67" t="s">
        <v>83</v>
      </c>
      <c r="C8" s="66">
        <v>46</v>
      </c>
      <c r="D8" s="66" t="s">
        <v>34</v>
      </c>
      <c r="E8" s="68">
        <v>17</v>
      </c>
      <c r="F8" s="68">
        <v>17</v>
      </c>
      <c r="G8" s="68">
        <v>30</v>
      </c>
      <c r="H8" s="68">
        <f t="shared" si="0"/>
        <v>64</v>
      </c>
      <c r="I8" s="68">
        <v>2</v>
      </c>
    </row>
    <row r="9" spans="1:9" s="55" customFormat="1" ht="12.75">
      <c r="A9" s="66">
        <v>3</v>
      </c>
      <c r="B9" s="67" t="s">
        <v>91</v>
      </c>
      <c r="C9" s="66">
        <v>93</v>
      </c>
      <c r="D9" s="66" t="s">
        <v>90</v>
      </c>
      <c r="E9" s="68">
        <v>15</v>
      </c>
      <c r="F9" s="68">
        <v>15</v>
      </c>
      <c r="G9" s="68">
        <v>34</v>
      </c>
      <c r="H9" s="68">
        <f t="shared" si="0"/>
        <v>64</v>
      </c>
      <c r="I9" s="68">
        <v>3</v>
      </c>
    </row>
    <row r="10" spans="1:9" s="55" customFormat="1" ht="12.75">
      <c r="A10" s="66">
        <v>4</v>
      </c>
      <c r="B10" s="70" t="s">
        <v>87</v>
      </c>
      <c r="C10" s="68">
        <v>43</v>
      </c>
      <c r="D10" s="68" t="s">
        <v>88</v>
      </c>
      <c r="E10" s="68">
        <v>11</v>
      </c>
      <c r="F10" s="68">
        <v>13</v>
      </c>
      <c r="G10" s="68">
        <v>26</v>
      </c>
      <c r="H10" s="68">
        <f t="shared" si="0"/>
        <v>50</v>
      </c>
      <c r="I10" s="68">
        <v>4</v>
      </c>
    </row>
    <row r="11" spans="1:9" s="55" customFormat="1" ht="12.75">
      <c r="A11" s="66">
        <v>5</v>
      </c>
      <c r="B11" s="67" t="s">
        <v>82</v>
      </c>
      <c r="C11" s="66">
        <v>68</v>
      </c>
      <c r="D11" s="66" t="s">
        <v>73</v>
      </c>
      <c r="E11" s="68">
        <v>13</v>
      </c>
      <c r="F11" s="68" t="s">
        <v>93</v>
      </c>
      <c r="G11" s="68" t="s">
        <v>93</v>
      </c>
      <c r="H11" s="68">
        <f t="shared" si="0"/>
        <v>13</v>
      </c>
      <c r="I11" s="68">
        <v>5</v>
      </c>
    </row>
    <row r="12" spans="1:9" s="55" customFormat="1" ht="12.75">
      <c r="A12" s="66">
        <v>6</v>
      </c>
      <c r="B12" s="67" t="s">
        <v>89</v>
      </c>
      <c r="C12" s="66">
        <v>94</v>
      </c>
      <c r="D12" s="66" t="s">
        <v>90</v>
      </c>
      <c r="E12" s="68" t="s">
        <v>100</v>
      </c>
      <c r="F12" s="68" t="s">
        <v>93</v>
      </c>
      <c r="G12" s="68" t="s">
        <v>93</v>
      </c>
      <c r="H12" s="68">
        <f t="shared" si="0"/>
        <v>0</v>
      </c>
      <c r="I12" s="68">
        <v>6</v>
      </c>
    </row>
    <row r="13" spans="1:9" s="55" customFormat="1" ht="12.75">
      <c r="A13" s="71"/>
      <c r="B13" s="80"/>
      <c r="C13" s="71"/>
      <c r="D13" s="71"/>
      <c r="E13" s="71"/>
      <c r="F13" s="71"/>
      <c r="G13" s="71"/>
      <c r="H13" s="71"/>
      <c r="I13" s="71"/>
    </row>
    <row r="14" spans="1:9" s="55" customFormat="1" ht="12.75">
      <c r="A14" s="56"/>
      <c r="B14" s="57"/>
      <c r="C14" s="56"/>
      <c r="D14" s="56"/>
      <c r="E14" s="56"/>
      <c r="F14" s="57"/>
      <c r="G14" s="56"/>
      <c r="H14" s="56"/>
      <c r="I14" s="56"/>
    </row>
    <row r="15" spans="1:9" s="55" customFormat="1" ht="12.75">
      <c r="A15" s="77" t="s">
        <v>24</v>
      </c>
      <c r="B15" s="78"/>
      <c r="C15" s="76"/>
      <c r="D15" s="91" t="s">
        <v>25</v>
      </c>
      <c r="E15" s="91"/>
      <c r="F15" s="76"/>
      <c r="G15" s="91" t="s">
        <v>26</v>
      </c>
      <c r="H15" s="91"/>
      <c r="I15" s="91"/>
    </row>
    <row r="16" spans="1:9" s="55" customFormat="1" ht="12.75">
      <c r="A16" s="76"/>
      <c r="B16" s="76"/>
      <c r="C16" s="76"/>
      <c r="D16" s="76"/>
      <c r="E16" s="76"/>
      <c r="F16" s="76"/>
      <c r="G16" s="92"/>
      <c r="H16" s="92"/>
      <c r="I16" s="92"/>
    </row>
    <row r="17" spans="1:9" s="55" customFormat="1" ht="12.75">
      <c r="A17" s="76"/>
      <c r="B17" s="76"/>
      <c r="C17" s="76"/>
      <c r="D17" s="88" t="s">
        <v>47</v>
      </c>
      <c r="E17" s="88"/>
      <c r="F17" s="76"/>
      <c r="G17" s="88" t="s">
        <v>28</v>
      </c>
      <c r="H17" s="88"/>
      <c r="I17" s="88"/>
    </row>
    <row r="18" spans="1:7" s="55" customFormat="1" ht="12.75">
      <c r="A18" s="57"/>
      <c r="B18" s="57"/>
      <c r="C18" s="57"/>
      <c r="D18" s="57"/>
      <c r="E18" s="57"/>
      <c r="F18" s="57"/>
      <c r="G18" s="57"/>
    </row>
    <row r="19" s="55" customFormat="1" ht="12.75"/>
    <row r="20" s="55" customFormat="1" ht="12.75"/>
  </sheetData>
  <sheetProtection/>
  <mergeCells count="6">
    <mergeCell ref="D17:E17"/>
    <mergeCell ref="G17:I17"/>
    <mergeCell ref="A1:I1"/>
    <mergeCell ref="D15:E15"/>
    <mergeCell ref="G15:I15"/>
    <mergeCell ref="G16:I16"/>
  </mergeCells>
  <dataValidations count="3">
    <dataValidation type="list" allowBlank="1" showInputMessage="1" showErrorMessage="1" sqref="G13 G8:G10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E7:F13 G11:G12">
      <formula1>"DNQ,DNS,DNF,20, 17, 15, 13, 11, 10, 9, 8, 7, 6, 5, 4, 3, 2, 1"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G17" sqref="G17:I17"/>
    </sheetView>
  </sheetViews>
  <sheetFormatPr defaultColWidth="9.140625" defaultRowHeight="12.75"/>
  <cols>
    <col min="1" max="1" width="6.7109375" style="73" customWidth="1"/>
    <col min="2" max="2" width="22.7109375" style="73" customWidth="1"/>
    <col min="3" max="3" width="8.7109375" style="73" customWidth="1"/>
    <col min="4" max="4" width="22.7109375" style="73" customWidth="1"/>
    <col min="5" max="9" width="10.7109375" style="73" customWidth="1"/>
    <col min="10" max="16384" width="9.140625" style="73" customWidth="1"/>
  </cols>
  <sheetData>
    <row r="1" spans="1:9" s="55" customFormat="1" ht="20.25">
      <c r="A1" s="90" t="s">
        <v>103</v>
      </c>
      <c r="B1" s="90"/>
      <c r="C1" s="90"/>
      <c r="D1" s="90"/>
      <c r="E1" s="90"/>
      <c r="F1" s="90"/>
      <c r="G1" s="90"/>
      <c r="H1" s="90"/>
      <c r="I1" s="90"/>
    </row>
    <row r="2" spans="1:9" s="55" customFormat="1" ht="12.75">
      <c r="A2" s="56"/>
      <c r="B2" s="57"/>
      <c r="C2" s="56"/>
      <c r="D2" s="56"/>
      <c r="E2" s="56"/>
      <c r="F2" s="57"/>
      <c r="G2" s="56"/>
      <c r="H2" s="56"/>
      <c r="I2" s="56"/>
    </row>
    <row r="3" spans="1:9" s="55" customFormat="1" ht="20.25">
      <c r="A3" s="89" t="s">
        <v>48</v>
      </c>
      <c r="B3" s="89"/>
      <c r="C3" s="56"/>
      <c r="D3" s="59"/>
      <c r="E3" s="59"/>
      <c r="F3" s="60"/>
      <c r="G3" s="56"/>
      <c r="H3" s="61" t="s">
        <v>8</v>
      </c>
      <c r="I3" s="62" t="s">
        <v>32</v>
      </c>
    </row>
    <row r="4" spans="1:9" s="55" customFormat="1" ht="12.75">
      <c r="A4" s="56"/>
      <c r="B4" s="60"/>
      <c r="C4" s="59"/>
      <c r="D4" s="59"/>
      <c r="E4" s="59"/>
      <c r="F4" s="60"/>
      <c r="G4" s="56"/>
      <c r="H4" s="61" t="s">
        <v>7</v>
      </c>
      <c r="I4" s="62" t="s">
        <v>27</v>
      </c>
    </row>
    <row r="5" spans="1:9" s="55" customFormat="1" ht="12.75">
      <c r="A5" s="56"/>
      <c r="B5" s="60"/>
      <c r="C5" s="59"/>
      <c r="D5" s="59"/>
      <c r="E5" s="59"/>
      <c r="F5" s="60"/>
      <c r="G5" s="59"/>
      <c r="H5" s="59"/>
      <c r="I5" s="56"/>
    </row>
    <row r="6" spans="1:9" s="55" customFormat="1" ht="57" customHeight="1">
      <c r="A6" s="63" t="s">
        <v>0</v>
      </c>
      <c r="B6" s="63" t="s">
        <v>1</v>
      </c>
      <c r="C6" s="63" t="s">
        <v>2</v>
      </c>
      <c r="D6" s="63" t="s">
        <v>3</v>
      </c>
      <c r="E6" s="64" t="s">
        <v>29</v>
      </c>
      <c r="F6" s="64" t="s">
        <v>101</v>
      </c>
      <c r="G6" s="64" t="s">
        <v>102</v>
      </c>
      <c r="H6" s="63" t="s">
        <v>4</v>
      </c>
      <c r="I6" s="63" t="s">
        <v>5</v>
      </c>
    </row>
    <row r="7" spans="1:9" s="55" customFormat="1" ht="12.75">
      <c r="A7" s="66">
        <v>1</v>
      </c>
      <c r="B7" s="67" t="s">
        <v>95</v>
      </c>
      <c r="C7" s="66">
        <v>97</v>
      </c>
      <c r="D7" s="66" t="s">
        <v>55</v>
      </c>
      <c r="E7" s="68">
        <v>20</v>
      </c>
      <c r="F7" s="68">
        <v>20</v>
      </c>
      <c r="G7" s="68">
        <v>40</v>
      </c>
      <c r="H7" s="68">
        <f>SUM(E7:G7)</f>
        <v>80</v>
      </c>
      <c r="I7" s="68">
        <v>1</v>
      </c>
    </row>
    <row r="8" spans="1:9" s="55" customFormat="1" ht="12.75">
      <c r="A8" s="66">
        <v>2</v>
      </c>
      <c r="B8" s="67" t="s">
        <v>96</v>
      </c>
      <c r="C8" s="66">
        <v>46</v>
      </c>
      <c r="D8" s="66" t="s">
        <v>55</v>
      </c>
      <c r="E8" s="68">
        <v>17</v>
      </c>
      <c r="F8" s="68">
        <v>17</v>
      </c>
      <c r="G8" s="68">
        <v>34</v>
      </c>
      <c r="H8" s="68">
        <f>SUM(E8:G8)</f>
        <v>68</v>
      </c>
      <c r="I8" s="68">
        <v>2</v>
      </c>
    </row>
    <row r="9" spans="1:9" s="55" customFormat="1" ht="12.75">
      <c r="A9" s="66">
        <v>3</v>
      </c>
      <c r="B9" s="69" t="s">
        <v>97</v>
      </c>
      <c r="C9" s="68">
        <v>93</v>
      </c>
      <c r="D9" s="68" t="s">
        <v>90</v>
      </c>
      <c r="E9" s="68">
        <v>15</v>
      </c>
      <c r="F9" s="68" t="s">
        <v>67</v>
      </c>
      <c r="G9" s="68" t="s">
        <v>67</v>
      </c>
      <c r="H9" s="68">
        <f>SUM(E9:G9)</f>
        <v>15</v>
      </c>
      <c r="I9" s="68">
        <v>3</v>
      </c>
    </row>
    <row r="10" spans="1:9" s="55" customFormat="1" ht="12.75">
      <c r="A10" s="66">
        <v>4</v>
      </c>
      <c r="B10" s="67" t="s">
        <v>94</v>
      </c>
      <c r="C10" s="66">
        <v>15</v>
      </c>
      <c r="D10" s="66" t="s">
        <v>27</v>
      </c>
      <c r="E10" s="68" t="s">
        <v>93</v>
      </c>
      <c r="F10" s="68" t="s">
        <v>93</v>
      </c>
      <c r="G10" s="68" t="s">
        <v>93</v>
      </c>
      <c r="H10" s="68">
        <f>SUM(E10:G10)</f>
        <v>0</v>
      </c>
      <c r="I10" s="68">
        <v>0</v>
      </c>
    </row>
    <row r="11" spans="1:9" s="55" customFormat="1" ht="12.75">
      <c r="A11" s="66">
        <v>5</v>
      </c>
      <c r="B11" s="70" t="s">
        <v>98</v>
      </c>
      <c r="C11" s="68">
        <v>70</v>
      </c>
      <c r="D11" s="68" t="s">
        <v>99</v>
      </c>
      <c r="E11" s="68" t="s">
        <v>93</v>
      </c>
      <c r="F11" s="68" t="s">
        <v>93</v>
      </c>
      <c r="G11" s="68" t="s">
        <v>100</v>
      </c>
      <c r="H11" s="68">
        <f>SUM(E11:G11)</f>
        <v>0</v>
      </c>
      <c r="I11" s="68">
        <v>0</v>
      </c>
    </row>
    <row r="12" spans="1:9" s="55" customFormat="1" ht="12.75">
      <c r="A12" s="83"/>
      <c r="B12" s="85"/>
      <c r="C12" s="71"/>
      <c r="D12" s="85"/>
      <c r="E12" s="71"/>
      <c r="F12" s="71"/>
      <c r="G12" s="71"/>
      <c r="H12" s="71"/>
      <c r="I12" s="71"/>
    </row>
    <row r="13" spans="1:9" s="55" customFormat="1" ht="12.75">
      <c r="A13" s="83"/>
      <c r="B13" s="85"/>
      <c r="C13" s="71"/>
      <c r="D13" s="85"/>
      <c r="E13" s="71"/>
      <c r="F13" s="71"/>
      <c r="G13" s="71"/>
      <c r="H13" s="71"/>
      <c r="I13" s="71"/>
    </row>
    <row r="14" spans="1:9" s="55" customFormat="1" ht="12.75">
      <c r="A14" s="83"/>
      <c r="B14" s="85"/>
      <c r="C14" s="71"/>
      <c r="D14" s="85"/>
      <c r="E14" s="71"/>
      <c r="F14" s="71"/>
      <c r="G14" s="71"/>
      <c r="H14" s="71"/>
      <c r="I14" s="71"/>
    </row>
    <row r="15" spans="1:9" s="55" customFormat="1" ht="12.75">
      <c r="A15" s="56"/>
      <c r="B15" s="57"/>
      <c r="C15" s="56"/>
      <c r="D15" s="56"/>
      <c r="E15" s="56"/>
      <c r="F15" s="57"/>
      <c r="G15" s="56"/>
      <c r="H15" s="56"/>
      <c r="I15" s="56"/>
    </row>
    <row r="16" spans="1:9" s="55" customFormat="1" ht="12.75">
      <c r="A16" s="77" t="s">
        <v>24</v>
      </c>
      <c r="B16" s="78"/>
      <c r="C16" s="76"/>
      <c r="D16" s="91" t="s">
        <v>25</v>
      </c>
      <c r="E16" s="91"/>
      <c r="F16" s="76"/>
      <c r="G16" s="91" t="s">
        <v>26</v>
      </c>
      <c r="H16" s="91"/>
      <c r="I16" s="91"/>
    </row>
    <row r="17" spans="1:9" s="55" customFormat="1" ht="12.75">
      <c r="A17" s="76"/>
      <c r="B17" s="76"/>
      <c r="C17" s="76"/>
      <c r="D17" s="76"/>
      <c r="E17" s="76"/>
      <c r="F17" s="76"/>
      <c r="G17" s="92"/>
      <c r="H17" s="92"/>
      <c r="I17" s="92"/>
    </row>
    <row r="18" spans="1:9" s="55" customFormat="1" ht="12.75">
      <c r="A18" s="76"/>
      <c r="B18" s="76"/>
      <c r="C18" s="76"/>
      <c r="D18" s="88" t="s">
        <v>47</v>
      </c>
      <c r="E18" s="88"/>
      <c r="F18" s="76"/>
      <c r="G18" s="88" t="s">
        <v>28</v>
      </c>
      <c r="H18" s="88"/>
      <c r="I18" s="88"/>
    </row>
  </sheetData>
  <sheetProtection/>
  <mergeCells count="7">
    <mergeCell ref="A1:I1"/>
    <mergeCell ref="G16:I16"/>
    <mergeCell ref="D16:E16"/>
    <mergeCell ref="D18:E18"/>
    <mergeCell ref="G18:I18"/>
    <mergeCell ref="G17:I17"/>
    <mergeCell ref="A3:B3"/>
  </mergeCells>
  <dataValidations count="2">
    <dataValidation type="list" allowBlank="1" showInputMessage="1" showErrorMessage="1" sqref="G7 G9 F12:F14 F7:F9 E7:E14 F10:G11">
      <formula1>"DNQ,DNS,DNF,20, 17, 15, 13, 11, 10, 9, 8, 7, 6, 5, 4, 3, 2, 1"</formula1>
    </dataValidation>
    <dataValidation type="list" allowBlank="1" showInputMessage="1" showErrorMessage="1" sqref="G12:G14 G8">
      <formula1>"40,34,30,26,22,20,18,16,14,12,10,8,6,4,2,"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L32" sqref="L32:N32"/>
    </sheetView>
  </sheetViews>
  <sheetFormatPr defaultColWidth="9.140625" defaultRowHeight="12.75"/>
  <cols>
    <col min="3" max="3" width="7.7109375" style="0" customWidth="1"/>
    <col min="4" max="4" width="8.00390625" style="0" customWidth="1"/>
    <col min="5" max="6" width="7.57421875" style="0" customWidth="1"/>
    <col min="7" max="7" width="7.7109375" style="0" customWidth="1"/>
    <col min="8" max="8" width="7.00390625" style="0" customWidth="1"/>
    <col min="9" max="9" width="7.8515625" style="0" customWidth="1"/>
    <col min="10" max="10" width="7.421875" style="0" customWidth="1"/>
    <col min="11" max="12" width="7.28125" style="0" customWidth="1"/>
    <col min="13" max="13" width="7.57421875" style="0" customWidth="1"/>
    <col min="14" max="15" width="7.28125" style="0" customWidth="1"/>
    <col min="16" max="16" width="7.421875" style="0" customWidth="1"/>
    <col min="17" max="17" width="7.57421875" style="0" customWidth="1"/>
  </cols>
  <sheetData>
    <row r="1" spans="1:17" s="55" customFormat="1" ht="20.25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0" s="55" customFormat="1" ht="12.75">
      <c r="A2" s="56"/>
      <c r="B2" s="57"/>
      <c r="C2" s="56"/>
      <c r="D2" s="56"/>
      <c r="E2" s="56"/>
      <c r="F2" s="57"/>
      <c r="G2" s="56"/>
      <c r="H2" s="56"/>
      <c r="I2" s="56"/>
      <c r="J2" s="58"/>
    </row>
    <row r="3" spans="1:16" s="55" customFormat="1" ht="20.25">
      <c r="A3" s="90" t="s">
        <v>104</v>
      </c>
      <c r="B3" s="90"/>
      <c r="C3" s="90"/>
      <c r="D3" s="90"/>
      <c r="E3" s="90"/>
      <c r="F3" s="60"/>
      <c r="G3" s="56"/>
      <c r="O3" s="61" t="s">
        <v>8</v>
      </c>
      <c r="P3" s="62" t="s">
        <v>32</v>
      </c>
    </row>
    <row r="4" spans="1:16" s="55" customFormat="1" ht="12.75">
      <c r="A4" s="56"/>
      <c r="B4" s="60"/>
      <c r="C4" s="59"/>
      <c r="D4" s="59"/>
      <c r="E4" s="59"/>
      <c r="F4" s="60"/>
      <c r="G4" s="56"/>
      <c r="O4" s="61" t="s">
        <v>7</v>
      </c>
      <c r="P4" s="62" t="s">
        <v>27</v>
      </c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75"/>
      <c r="M5" s="75"/>
      <c r="N5" s="75"/>
      <c r="O5" s="75"/>
      <c r="P5" s="75"/>
      <c r="Q5" s="75"/>
    </row>
    <row r="6" spans="1:17" ht="15.75" customHeight="1">
      <c r="A6" s="105" t="s">
        <v>13</v>
      </c>
      <c r="B6" s="103" t="s">
        <v>12</v>
      </c>
      <c r="C6" s="94" t="s">
        <v>105</v>
      </c>
      <c r="D6" s="95"/>
      <c r="E6" s="96"/>
      <c r="F6" s="94" t="s">
        <v>80</v>
      </c>
      <c r="G6" s="95"/>
      <c r="H6" s="96"/>
      <c r="I6" s="94" t="s">
        <v>34</v>
      </c>
      <c r="J6" s="95"/>
      <c r="K6" s="96"/>
      <c r="L6" s="94" t="s">
        <v>73</v>
      </c>
      <c r="M6" s="95"/>
      <c r="N6" s="96"/>
      <c r="O6" s="94" t="s">
        <v>90</v>
      </c>
      <c r="P6" s="95"/>
      <c r="Q6" s="96"/>
    </row>
    <row r="7" spans="1:17" ht="13.5" thickBot="1">
      <c r="A7" s="106"/>
      <c r="B7" s="104"/>
      <c r="C7" s="6" t="s">
        <v>14</v>
      </c>
      <c r="D7" s="7" t="s">
        <v>15</v>
      </c>
      <c r="E7" s="8" t="s">
        <v>16</v>
      </c>
      <c r="F7" s="9" t="s">
        <v>14</v>
      </c>
      <c r="G7" s="7" t="s">
        <v>15</v>
      </c>
      <c r="H7" s="10" t="s">
        <v>16</v>
      </c>
      <c r="I7" s="6" t="s">
        <v>14</v>
      </c>
      <c r="J7" s="7" t="s">
        <v>15</v>
      </c>
      <c r="K7" s="8" t="s">
        <v>16</v>
      </c>
      <c r="L7" s="6" t="s">
        <v>14</v>
      </c>
      <c r="M7" s="7" t="s">
        <v>15</v>
      </c>
      <c r="N7" s="10" t="s">
        <v>16</v>
      </c>
      <c r="O7" s="6" t="s">
        <v>14</v>
      </c>
      <c r="P7" s="7" t="s">
        <v>15</v>
      </c>
      <c r="Q7" s="8" t="s">
        <v>16</v>
      </c>
    </row>
    <row r="8" spans="1:17" ht="12.75">
      <c r="A8" s="97" t="s">
        <v>6</v>
      </c>
      <c r="B8" s="100">
        <v>2</v>
      </c>
      <c r="C8" s="4">
        <v>99</v>
      </c>
      <c r="D8" s="12">
        <v>32</v>
      </c>
      <c r="E8" s="13">
        <v>32</v>
      </c>
      <c r="F8" s="14">
        <v>55</v>
      </c>
      <c r="G8" s="12">
        <v>80</v>
      </c>
      <c r="H8" s="15">
        <v>80</v>
      </c>
      <c r="I8" s="4">
        <v>71</v>
      </c>
      <c r="J8" s="12">
        <v>34</v>
      </c>
      <c r="K8" s="13">
        <v>34</v>
      </c>
      <c r="L8" s="14"/>
      <c r="M8" s="12"/>
      <c r="N8" s="15"/>
      <c r="O8" s="4"/>
      <c r="P8" s="16"/>
      <c r="Q8" s="17"/>
    </row>
    <row r="9" spans="1:17" ht="12.75">
      <c r="A9" s="98"/>
      <c r="B9" s="101"/>
      <c r="C9" s="18">
        <v>98</v>
      </c>
      <c r="D9" s="19">
        <v>29</v>
      </c>
      <c r="E9" s="20">
        <v>29</v>
      </c>
      <c r="F9" s="21">
        <v>50</v>
      </c>
      <c r="G9" s="19">
        <v>36</v>
      </c>
      <c r="H9" s="22">
        <v>36</v>
      </c>
      <c r="I9" s="18"/>
      <c r="J9" s="19"/>
      <c r="K9" s="20"/>
      <c r="L9" s="21"/>
      <c r="M9" s="19"/>
      <c r="N9" s="22"/>
      <c r="O9" s="18"/>
      <c r="P9" s="23"/>
      <c r="Q9" s="24"/>
    </row>
    <row r="10" spans="1:17" ht="12.75">
      <c r="A10" s="98"/>
      <c r="B10" s="101"/>
      <c r="C10" s="25">
        <v>41</v>
      </c>
      <c r="D10" s="26">
        <v>12</v>
      </c>
      <c r="E10" s="27"/>
      <c r="F10" s="28"/>
      <c r="G10" s="26"/>
      <c r="H10" s="29"/>
      <c r="I10" s="25"/>
      <c r="J10" s="26"/>
      <c r="K10" s="27"/>
      <c r="L10" s="28"/>
      <c r="M10" s="26"/>
      <c r="N10" s="29"/>
      <c r="O10" s="25"/>
      <c r="P10" s="30"/>
      <c r="Q10" s="31"/>
    </row>
    <row r="11" spans="1:17" ht="13.5" thickBot="1">
      <c r="A11" s="99"/>
      <c r="B11" s="102"/>
      <c r="C11" s="25"/>
      <c r="D11" s="26"/>
      <c r="E11" s="27"/>
      <c r="F11" s="28"/>
      <c r="G11" s="26"/>
      <c r="H11" s="29"/>
      <c r="I11" s="25"/>
      <c r="J11" s="26"/>
      <c r="K11" s="27"/>
      <c r="L11" s="28"/>
      <c r="M11" s="26"/>
      <c r="N11" s="29"/>
      <c r="O11" s="25"/>
      <c r="P11" s="30"/>
      <c r="Q11" s="31"/>
    </row>
    <row r="12" spans="1:17" ht="12.75">
      <c r="A12" s="107" t="s">
        <v>17</v>
      </c>
      <c r="B12" s="111">
        <v>3</v>
      </c>
      <c r="C12" s="4">
        <v>3</v>
      </c>
      <c r="D12" s="12">
        <v>77</v>
      </c>
      <c r="E12" s="13">
        <v>77</v>
      </c>
      <c r="F12" s="14">
        <v>50</v>
      </c>
      <c r="G12" s="12">
        <v>67</v>
      </c>
      <c r="H12" s="15">
        <v>67</v>
      </c>
      <c r="I12" s="4">
        <v>71</v>
      </c>
      <c r="J12" s="12">
        <v>49</v>
      </c>
      <c r="K12" s="13">
        <v>49</v>
      </c>
      <c r="L12" s="14"/>
      <c r="M12" s="12"/>
      <c r="N12" s="15"/>
      <c r="O12" s="4"/>
      <c r="P12" s="12"/>
      <c r="Q12" s="13"/>
    </row>
    <row r="13" spans="1:17" ht="12.75">
      <c r="A13" s="110"/>
      <c r="B13" s="112"/>
      <c r="C13" s="25"/>
      <c r="D13" s="26"/>
      <c r="E13" s="27"/>
      <c r="F13" s="28"/>
      <c r="G13" s="26"/>
      <c r="H13" s="29"/>
      <c r="I13" s="25"/>
      <c r="J13" s="26"/>
      <c r="K13" s="27"/>
      <c r="L13" s="28"/>
      <c r="M13" s="26"/>
      <c r="N13" s="29"/>
      <c r="O13" s="25"/>
      <c r="P13" s="26"/>
      <c r="Q13" s="27"/>
    </row>
    <row r="14" spans="1:17" ht="12.75">
      <c r="A14" s="114" t="s">
        <v>9</v>
      </c>
      <c r="B14" s="112"/>
      <c r="C14" s="25"/>
      <c r="D14" s="26"/>
      <c r="E14" s="27"/>
      <c r="F14" s="28"/>
      <c r="G14" s="26"/>
      <c r="H14" s="29"/>
      <c r="I14" s="25"/>
      <c r="J14" s="26"/>
      <c r="K14" s="27"/>
      <c r="L14" s="28"/>
      <c r="M14" s="26"/>
      <c r="N14" s="29"/>
      <c r="O14" s="25"/>
      <c r="P14" s="26"/>
      <c r="Q14" s="27"/>
    </row>
    <row r="15" spans="1:17" ht="12.75">
      <c r="A15" s="110"/>
      <c r="B15" s="112"/>
      <c r="C15" s="25"/>
      <c r="D15" s="26"/>
      <c r="E15" s="27"/>
      <c r="F15" s="28"/>
      <c r="G15" s="26"/>
      <c r="H15" s="29"/>
      <c r="I15" s="25"/>
      <c r="J15" s="26"/>
      <c r="K15" s="27"/>
      <c r="L15" s="28"/>
      <c r="M15" s="26"/>
      <c r="N15" s="29"/>
      <c r="O15" s="25"/>
      <c r="P15" s="26"/>
      <c r="Q15" s="27"/>
    </row>
    <row r="16" spans="1:17" ht="12.75">
      <c r="A16" s="32" t="s">
        <v>18</v>
      </c>
      <c r="B16" s="112"/>
      <c r="C16" s="25">
        <v>98</v>
      </c>
      <c r="D16" s="26">
        <v>73</v>
      </c>
      <c r="E16" s="27">
        <v>73</v>
      </c>
      <c r="F16" s="28">
        <v>51</v>
      </c>
      <c r="G16" s="26">
        <v>37</v>
      </c>
      <c r="H16" s="29">
        <v>37</v>
      </c>
      <c r="I16" s="25"/>
      <c r="J16" s="26"/>
      <c r="K16" s="27"/>
      <c r="L16" s="28">
        <v>91</v>
      </c>
      <c r="M16" s="26">
        <v>66</v>
      </c>
      <c r="N16" s="29">
        <v>66</v>
      </c>
      <c r="O16" s="25"/>
      <c r="P16" s="26"/>
      <c r="Q16" s="27"/>
    </row>
    <row r="17" spans="1:17" ht="12.75" customHeight="1">
      <c r="A17" s="114" t="s">
        <v>19</v>
      </c>
      <c r="B17" s="112"/>
      <c r="C17" s="25">
        <v>97</v>
      </c>
      <c r="D17" s="26">
        <v>61</v>
      </c>
      <c r="E17" s="27">
        <v>61</v>
      </c>
      <c r="F17" s="28"/>
      <c r="G17" s="26"/>
      <c r="H17" s="29"/>
      <c r="I17" s="25"/>
      <c r="J17" s="26"/>
      <c r="K17" s="27"/>
      <c r="L17" s="28">
        <v>3</v>
      </c>
      <c r="M17" s="26">
        <v>50</v>
      </c>
      <c r="N17" s="29">
        <v>50</v>
      </c>
      <c r="O17" s="25"/>
      <c r="P17" s="26"/>
      <c r="Q17" s="27"/>
    </row>
    <row r="18" spans="1:17" ht="12.75">
      <c r="A18" s="108"/>
      <c r="B18" s="112"/>
      <c r="C18" s="25">
        <v>11</v>
      </c>
      <c r="D18" s="26">
        <v>54</v>
      </c>
      <c r="E18" s="27"/>
      <c r="F18" s="28"/>
      <c r="G18" s="26"/>
      <c r="H18" s="29"/>
      <c r="I18" s="25"/>
      <c r="J18" s="26"/>
      <c r="K18" s="27"/>
      <c r="L18" s="28">
        <v>18</v>
      </c>
      <c r="M18" s="26">
        <v>39</v>
      </c>
      <c r="N18" s="29">
        <v>39</v>
      </c>
      <c r="O18" s="25"/>
      <c r="P18" s="26"/>
      <c r="Q18" s="27"/>
    </row>
    <row r="19" spans="1:17" ht="12.75">
      <c r="A19" s="108"/>
      <c r="B19" s="112"/>
      <c r="C19" s="25"/>
      <c r="D19" s="26"/>
      <c r="E19" s="27"/>
      <c r="F19" s="28"/>
      <c r="G19" s="26"/>
      <c r="H19" s="29"/>
      <c r="I19" s="25"/>
      <c r="J19" s="26"/>
      <c r="K19" s="27"/>
      <c r="L19" s="28"/>
      <c r="M19" s="26"/>
      <c r="N19" s="29"/>
      <c r="O19" s="25"/>
      <c r="P19" s="26"/>
      <c r="Q19" s="27"/>
    </row>
    <row r="20" spans="1:17" ht="12.75">
      <c r="A20" s="108"/>
      <c r="B20" s="112"/>
      <c r="C20" s="25"/>
      <c r="D20" s="26"/>
      <c r="E20" s="27"/>
      <c r="F20" s="28"/>
      <c r="G20" s="26"/>
      <c r="H20" s="29"/>
      <c r="I20" s="25"/>
      <c r="J20" s="26"/>
      <c r="K20" s="27"/>
      <c r="L20" s="28"/>
      <c r="M20" s="26"/>
      <c r="N20" s="29"/>
      <c r="O20" s="25"/>
      <c r="P20" s="26"/>
      <c r="Q20" s="27"/>
    </row>
    <row r="21" spans="1:17" ht="12.75">
      <c r="A21" s="108"/>
      <c r="B21" s="112"/>
      <c r="C21" s="25"/>
      <c r="D21" s="26"/>
      <c r="E21" s="27"/>
      <c r="F21" s="28"/>
      <c r="G21" s="26"/>
      <c r="H21" s="29"/>
      <c r="I21" s="25"/>
      <c r="J21" s="26"/>
      <c r="K21" s="27"/>
      <c r="L21" s="28"/>
      <c r="M21" s="26"/>
      <c r="N21" s="29"/>
      <c r="O21" s="25"/>
      <c r="P21" s="26"/>
      <c r="Q21" s="27"/>
    </row>
    <row r="22" spans="1:17" ht="13.5" thickBot="1">
      <c r="A22" s="109"/>
      <c r="B22" s="113"/>
      <c r="C22" s="5"/>
      <c r="D22" s="33"/>
      <c r="E22" s="34"/>
      <c r="F22" s="35"/>
      <c r="G22" s="33"/>
      <c r="H22" s="36"/>
      <c r="I22" s="5"/>
      <c r="J22" s="33"/>
      <c r="K22" s="34"/>
      <c r="L22" s="35"/>
      <c r="M22" s="33"/>
      <c r="N22" s="36"/>
      <c r="O22" s="5"/>
      <c r="P22" s="33"/>
      <c r="Q22" s="34"/>
    </row>
    <row r="23" spans="1:17" ht="12.75">
      <c r="A23" s="107" t="s">
        <v>10</v>
      </c>
      <c r="B23" s="100">
        <v>1</v>
      </c>
      <c r="C23" s="25"/>
      <c r="D23" s="26"/>
      <c r="E23" s="27"/>
      <c r="F23" s="28"/>
      <c r="G23" s="26"/>
      <c r="H23" s="29"/>
      <c r="I23" s="25"/>
      <c r="J23" s="26"/>
      <c r="K23" s="27"/>
      <c r="L23" s="28"/>
      <c r="M23" s="26"/>
      <c r="N23" s="29"/>
      <c r="O23" s="25"/>
      <c r="P23" s="26"/>
      <c r="Q23" s="27"/>
    </row>
    <row r="24" spans="1:17" ht="12.75">
      <c r="A24" s="108"/>
      <c r="B24" s="101"/>
      <c r="C24" s="25">
        <v>97</v>
      </c>
      <c r="D24" s="26">
        <v>80</v>
      </c>
      <c r="E24" s="27">
        <v>80</v>
      </c>
      <c r="F24" s="28"/>
      <c r="G24" s="26"/>
      <c r="H24" s="29"/>
      <c r="I24" s="25"/>
      <c r="J24" s="26"/>
      <c r="K24" s="27"/>
      <c r="L24" s="28"/>
      <c r="M24" s="26"/>
      <c r="N24" s="29"/>
      <c r="O24" s="25">
        <v>93</v>
      </c>
      <c r="P24" s="26">
        <v>15</v>
      </c>
      <c r="Q24" s="27">
        <v>15</v>
      </c>
    </row>
    <row r="25" spans="1:17" ht="13.5" thickBot="1">
      <c r="A25" s="109"/>
      <c r="B25" s="102"/>
      <c r="C25" s="5">
        <v>46</v>
      </c>
      <c r="D25" s="33">
        <v>68</v>
      </c>
      <c r="E25" s="34"/>
      <c r="F25" s="35"/>
      <c r="G25" s="33"/>
      <c r="H25" s="36"/>
      <c r="I25" s="5"/>
      <c r="J25" s="33"/>
      <c r="K25" s="34"/>
      <c r="L25" s="35"/>
      <c r="M25" s="33"/>
      <c r="N25" s="36"/>
      <c r="O25" s="5"/>
      <c r="P25" s="33"/>
      <c r="Q25" s="34"/>
    </row>
    <row r="26" spans="1:17" ht="12.75">
      <c r="A26" s="11" t="s">
        <v>20</v>
      </c>
      <c r="B26" s="100">
        <v>1</v>
      </c>
      <c r="C26" s="4"/>
      <c r="D26" s="12"/>
      <c r="E26" s="13"/>
      <c r="F26" s="14"/>
      <c r="G26" s="12"/>
      <c r="H26" s="15"/>
      <c r="I26" s="4"/>
      <c r="J26" s="12"/>
      <c r="K26" s="13"/>
      <c r="L26" s="14"/>
      <c r="M26" s="12"/>
      <c r="N26" s="15"/>
      <c r="O26" s="4"/>
      <c r="P26" s="12"/>
      <c r="Q26" s="13"/>
    </row>
    <row r="27" spans="1:17" ht="12.75">
      <c r="A27" s="98" t="s">
        <v>11</v>
      </c>
      <c r="B27" s="101"/>
      <c r="C27" s="18"/>
      <c r="D27" s="23"/>
      <c r="E27" s="24"/>
      <c r="F27" s="21"/>
      <c r="G27" s="19"/>
      <c r="H27" s="22"/>
      <c r="I27" s="18"/>
      <c r="J27" s="23"/>
      <c r="K27" s="24"/>
      <c r="L27" s="37"/>
      <c r="M27" s="23"/>
      <c r="N27" s="38"/>
      <c r="O27" s="39"/>
      <c r="P27" s="23"/>
      <c r="Q27" s="24"/>
    </row>
    <row r="28" spans="1:17" ht="12.75">
      <c r="A28" s="98"/>
      <c r="B28" s="101"/>
      <c r="C28" s="18"/>
      <c r="D28" s="23"/>
      <c r="E28" s="24"/>
      <c r="F28" s="21">
        <v>77</v>
      </c>
      <c r="G28" s="19">
        <v>74</v>
      </c>
      <c r="H28" s="22">
        <v>74</v>
      </c>
      <c r="I28" s="18"/>
      <c r="J28" s="23"/>
      <c r="K28" s="24"/>
      <c r="L28" s="21">
        <v>63</v>
      </c>
      <c r="M28" s="19">
        <v>13</v>
      </c>
      <c r="N28" s="22">
        <v>13</v>
      </c>
      <c r="O28" s="18">
        <v>91</v>
      </c>
      <c r="P28" s="19">
        <v>17</v>
      </c>
      <c r="Q28" s="20">
        <v>17</v>
      </c>
    </row>
    <row r="29" spans="1:17" ht="12.75">
      <c r="A29" s="98"/>
      <c r="B29" s="101"/>
      <c r="C29" s="18"/>
      <c r="D29" s="23"/>
      <c r="E29" s="24"/>
      <c r="F29" s="21">
        <v>50</v>
      </c>
      <c r="G29" s="19">
        <v>40</v>
      </c>
      <c r="H29" s="22"/>
      <c r="I29" s="18"/>
      <c r="J29" s="23"/>
      <c r="K29" s="24"/>
      <c r="L29" s="37"/>
      <c r="M29" s="23"/>
      <c r="N29" s="38"/>
      <c r="O29" s="39"/>
      <c r="P29" s="23"/>
      <c r="Q29" s="24"/>
    </row>
    <row r="30" spans="1:17" ht="12.75">
      <c r="A30" s="98"/>
      <c r="B30" s="101"/>
      <c r="C30" s="40"/>
      <c r="D30" s="30"/>
      <c r="E30" s="31"/>
      <c r="F30" s="28"/>
      <c r="G30" s="26"/>
      <c r="H30" s="29"/>
      <c r="I30" s="25"/>
      <c r="J30" s="30"/>
      <c r="K30" s="31"/>
      <c r="L30" s="41"/>
      <c r="M30" s="30"/>
      <c r="N30" s="42"/>
      <c r="O30" s="40"/>
      <c r="P30" s="30"/>
      <c r="Q30" s="31"/>
    </row>
    <row r="31" spans="1:17" ht="13.5" thickBot="1">
      <c r="A31" s="99"/>
      <c r="B31" s="102"/>
      <c r="C31" s="43"/>
      <c r="D31" s="33"/>
      <c r="E31" s="34"/>
      <c r="F31" s="44"/>
      <c r="G31" s="33"/>
      <c r="H31" s="36"/>
      <c r="I31" s="43"/>
      <c r="J31" s="45"/>
      <c r="K31" s="46"/>
      <c r="L31" s="44"/>
      <c r="M31" s="45"/>
      <c r="N31" s="47"/>
      <c r="O31" s="43"/>
      <c r="P31" s="45"/>
      <c r="Q31" s="46"/>
    </row>
    <row r="32" spans="1:17" ht="26.25" thickBot="1">
      <c r="A32" s="48" t="s">
        <v>4</v>
      </c>
      <c r="B32" s="49"/>
      <c r="C32" s="121">
        <f>SUM(E8:E31)</f>
        <v>352</v>
      </c>
      <c r="D32" s="122"/>
      <c r="E32" s="123"/>
      <c r="F32" s="121">
        <f>SUM(H8:H31)</f>
        <v>294</v>
      </c>
      <c r="G32" s="122"/>
      <c r="H32" s="123"/>
      <c r="I32" s="121">
        <f>SUM(K8:K31)</f>
        <v>83</v>
      </c>
      <c r="J32" s="122"/>
      <c r="K32" s="123"/>
      <c r="L32" s="121">
        <f>SUM(N8:N31)</f>
        <v>168</v>
      </c>
      <c r="M32" s="122"/>
      <c r="N32" s="123"/>
      <c r="O32" s="121">
        <f>SUM(Q8:Q31)</f>
        <v>32</v>
      </c>
      <c r="P32" s="122"/>
      <c r="Q32" s="123"/>
    </row>
    <row r="33" spans="1:17" ht="13.5" thickBot="1">
      <c r="A33" s="50" t="s">
        <v>5</v>
      </c>
      <c r="B33" s="51"/>
      <c r="C33" s="115">
        <v>1</v>
      </c>
      <c r="D33" s="116"/>
      <c r="E33" s="117"/>
      <c r="F33" s="118">
        <v>2</v>
      </c>
      <c r="G33" s="119"/>
      <c r="H33" s="120"/>
      <c r="I33" s="115">
        <v>3</v>
      </c>
      <c r="J33" s="116"/>
      <c r="K33" s="117"/>
      <c r="L33" s="118"/>
      <c r="M33" s="119"/>
      <c r="N33" s="120"/>
      <c r="O33" s="118"/>
      <c r="P33" s="119"/>
      <c r="Q33" s="120"/>
    </row>
    <row r="34" spans="1:17" ht="26.25" thickBot="1">
      <c r="A34" s="52" t="s">
        <v>21</v>
      </c>
      <c r="B34" s="53"/>
      <c r="C34" s="115">
        <v>20</v>
      </c>
      <c r="D34" s="116"/>
      <c r="E34" s="117"/>
      <c r="F34" s="115">
        <v>17</v>
      </c>
      <c r="G34" s="116"/>
      <c r="H34" s="117"/>
      <c r="I34" s="115">
        <v>15</v>
      </c>
      <c r="J34" s="116"/>
      <c r="K34" s="117"/>
      <c r="L34" s="115"/>
      <c r="M34" s="116"/>
      <c r="N34" s="117"/>
      <c r="O34" s="115"/>
      <c r="P34" s="116"/>
      <c r="Q34" s="117"/>
    </row>
    <row r="35" spans="1:10" s="55" customFormat="1" ht="12.75">
      <c r="A35" s="56"/>
      <c r="B35" s="57"/>
      <c r="C35" s="56"/>
      <c r="D35" s="56"/>
      <c r="E35" s="56"/>
      <c r="F35" s="57"/>
      <c r="G35" s="56"/>
      <c r="H35" s="56"/>
      <c r="I35" s="56"/>
      <c r="J35" s="71"/>
    </row>
    <row r="36" spans="1:15" s="55" customFormat="1" ht="12.75">
      <c r="A36" s="77" t="s">
        <v>24</v>
      </c>
      <c r="B36" s="78"/>
      <c r="C36" s="78"/>
      <c r="E36" s="91" t="s">
        <v>25</v>
      </c>
      <c r="F36" s="91"/>
      <c r="G36" s="91"/>
      <c r="M36" s="91" t="s">
        <v>26</v>
      </c>
      <c r="N36" s="91"/>
      <c r="O36" s="91"/>
    </row>
    <row r="37" spans="1:15" s="55" customFormat="1" ht="12.75">
      <c r="A37" s="76"/>
      <c r="B37" s="76"/>
      <c r="C37" s="76"/>
      <c r="E37" s="81"/>
      <c r="F37" s="76"/>
      <c r="G37" s="76"/>
      <c r="M37" s="82"/>
      <c r="N37" s="82"/>
      <c r="O37" s="82"/>
    </row>
    <row r="38" spans="1:15" s="55" customFormat="1" ht="12.75">
      <c r="A38" s="76"/>
      <c r="B38" s="76"/>
      <c r="C38" s="76"/>
      <c r="E38" s="72"/>
      <c r="F38" s="79" t="s">
        <v>47</v>
      </c>
      <c r="G38" s="79"/>
      <c r="H38" s="72"/>
      <c r="M38" s="88" t="s">
        <v>28</v>
      </c>
      <c r="N38" s="88"/>
      <c r="O38" s="88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</sheetData>
  <sheetProtection/>
  <mergeCells count="37">
    <mergeCell ref="A3:E3"/>
    <mergeCell ref="L34:N34"/>
    <mergeCell ref="M36:O36"/>
    <mergeCell ref="I32:K32"/>
    <mergeCell ref="L32:N32"/>
    <mergeCell ref="O34:Q34"/>
    <mergeCell ref="O32:Q32"/>
    <mergeCell ref="L33:N33"/>
    <mergeCell ref="O33:Q33"/>
    <mergeCell ref="B26:B31"/>
    <mergeCell ref="A27:A31"/>
    <mergeCell ref="C33:E33"/>
    <mergeCell ref="F33:H33"/>
    <mergeCell ref="C32:E32"/>
    <mergeCell ref="F32:H32"/>
    <mergeCell ref="C34:E34"/>
    <mergeCell ref="F34:H34"/>
    <mergeCell ref="I34:K34"/>
    <mergeCell ref="C6:E6"/>
    <mergeCell ref="I33:K33"/>
    <mergeCell ref="F6:H6"/>
    <mergeCell ref="A23:A25"/>
    <mergeCell ref="B23:B25"/>
    <mergeCell ref="A12:A13"/>
    <mergeCell ref="B12:B22"/>
    <mergeCell ref="A14:A15"/>
    <mergeCell ref="A17:A22"/>
    <mergeCell ref="M38:O38"/>
    <mergeCell ref="E36:G36"/>
    <mergeCell ref="A1:Q1"/>
    <mergeCell ref="L6:N6"/>
    <mergeCell ref="O6:Q6"/>
    <mergeCell ref="I6:K6"/>
    <mergeCell ref="A8:A11"/>
    <mergeCell ref="B8:B11"/>
    <mergeCell ref="B6:B7"/>
    <mergeCell ref="A6:A7"/>
  </mergeCells>
  <dataValidations count="2">
    <dataValidation type="list" allowBlank="1" showInputMessage="1" showErrorMessage="1" sqref="J35">
      <formula1>"20, 17, 15, 13, 11, 10, 9, 8, 7, 6, 5, 4, 3, 2, 1"</formula1>
    </dataValidation>
    <dataValidation type="list" allowBlank="1" showInputMessage="1" showErrorMessage="1" sqref="C34:Q34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user</cp:lastModifiedBy>
  <cp:lastPrinted>2011-06-11T14:14:24Z</cp:lastPrinted>
  <dcterms:created xsi:type="dcterms:W3CDTF">2007-05-18T07:42:00Z</dcterms:created>
  <dcterms:modified xsi:type="dcterms:W3CDTF">2011-06-13T15:00:16Z</dcterms:modified>
  <cp:category/>
  <cp:version/>
  <cp:contentType/>
  <cp:contentStatus/>
</cp:coreProperties>
</file>